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20" yWindow="0" windowWidth="25180" windowHeight="19020" activeTab="1"/>
  </bookViews>
  <sheets>
    <sheet name="Projektbudget" sheetId="1" r:id="rId1"/>
    <sheet name="Exempel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6" i="1"/>
  <c r="N41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G41" i="1"/>
  <c r="N41" i="2"/>
  <c r="M12" i="2"/>
  <c r="G41" i="2"/>
  <c r="L46" i="2"/>
  <c r="L48" i="2"/>
  <c r="L50" i="2"/>
  <c r="L46" i="1"/>
  <c r="L48" i="1"/>
  <c r="L50" i="1"/>
  <c r="D50" i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D46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D48" i="2"/>
  <c r="D50" i="2"/>
</calcChain>
</file>

<file path=xl/sharedStrings.xml><?xml version="1.0" encoding="utf-8"?>
<sst xmlns="http://schemas.openxmlformats.org/spreadsheetml/2006/main" count="62" uniqueCount="24">
  <si>
    <t>Projektbudget</t>
  </si>
  <si>
    <t>Ansvarig:</t>
  </si>
  <si>
    <t>Projekt:</t>
  </si>
  <si>
    <t>Intäkter</t>
  </si>
  <si>
    <t>Utgifter</t>
  </si>
  <si>
    <t>Vad</t>
  </si>
  <si>
    <t>Antal</t>
  </si>
  <si>
    <t>á pris</t>
  </si>
  <si>
    <t>Total summa:</t>
  </si>
  <si>
    <t>Resultat</t>
  </si>
  <si>
    <t>Lokal</t>
  </si>
  <si>
    <t>Trycka biljetter</t>
  </si>
  <si>
    <t>Vakter</t>
  </si>
  <si>
    <t>Biljetter medlemspris</t>
  </si>
  <si>
    <t>Biljetter ordinarie</t>
  </si>
  <si>
    <t>Inträde i entrén</t>
  </si>
  <si>
    <t>Studentfest</t>
  </si>
  <si>
    <t>Eventutskottet</t>
  </si>
  <si>
    <t>Ljud &amp; ljus</t>
  </si>
  <si>
    <t xml:space="preserve">Affischer </t>
  </si>
  <si>
    <t>Oförutsedda kostnader</t>
  </si>
  <si>
    <t>Utfall</t>
  </si>
  <si>
    <t>Pynt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</si>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</sst>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6" formatCode="#,##0\ &quot;kr&quot;;[Red]#,##0\ &quot;kr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6B1B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164" fontId="0" fillId="2" borderId="33" xfId="0" applyNumberForma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4" fillId="2" borderId="47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4" fillId="2" borderId="49" xfId="0" applyFont="1" applyFill="1" applyBorder="1"/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vertical="center"/>
    </xf>
    <xf numFmtId="0" fontId="0" fillId="3" borderId="0" xfId="0" applyFill="1"/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6" fontId="2" fillId="0" borderId="50" xfId="0" applyNumberFormat="1" applyFont="1" applyBorder="1" applyAlignment="1">
      <alignment horizontal="center"/>
    </xf>
    <xf numFmtId="166" fontId="2" fillId="0" borderId="51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</cellXfs>
  <cellStyles count="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</cellStyles>
  <dxfs count="10"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  <dxf>
      <fill>
        <patternFill>
          <bgColor rgb="FFFF5050"/>
        </patternFill>
      </fill>
    </dxf>
    <dxf>
      <fill>
        <patternFill>
          <bgColor rgb="FF99CC00"/>
        </patternFill>
      </fill>
    </dxf>
  </dxfs>
  <tableStyles count="0" defaultTableStyle="TableStyleMedium2" defaultPivotStyle="PivotStyleLight16"/>
  <colors>
    <mruColors>
      <color rgb="FFEE60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opLeftCell="A2" workbookViewId="0">
      <selection activeCell="J46" sqref="J46:K47"/>
    </sheetView>
  </sheetViews>
  <sheetFormatPr baseColWidth="10" defaultColWidth="8.83203125" defaultRowHeight="14" x14ac:dyDescent="0"/>
  <cols>
    <col min="1" max="1" width="2.5" customWidth="1"/>
    <col min="2" max="14" width="11.5" customWidth="1"/>
    <col min="15" max="22" width="6.6640625" customWidth="1"/>
  </cols>
  <sheetData>
    <row r="1" spans="2:14" ht="15" thickBot="1"/>
    <row r="2" spans="2:14" ht="15" customHeight="1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2:14" ht="15" customHeigh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4" ht="15" customHeight="1">
      <c r="B4" s="31" t="s">
        <v>2</v>
      </c>
      <c r="C4" s="32"/>
      <c r="D4" s="33"/>
      <c r="E4" s="33"/>
      <c r="F4" s="33"/>
      <c r="G4" s="33"/>
      <c r="H4" s="32" t="s">
        <v>1</v>
      </c>
      <c r="I4" s="32"/>
      <c r="J4" s="33"/>
      <c r="K4" s="33"/>
      <c r="L4" s="33"/>
      <c r="M4" s="33"/>
      <c r="N4" s="34"/>
    </row>
    <row r="5" spans="2:14" ht="15" customHeight="1" thickBot="1">
      <c r="B5" s="18"/>
      <c r="C5" s="19"/>
      <c r="D5" s="35"/>
      <c r="E5" s="35"/>
      <c r="F5" s="35"/>
      <c r="G5" s="35"/>
      <c r="H5" s="19"/>
      <c r="I5" s="19"/>
      <c r="J5" s="35"/>
      <c r="K5" s="35"/>
      <c r="L5" s="35"/>
      <c r="M5" s="35"/>
      <c r="N5" s="36"/>
    </row>
    <row r="6" spans="2:14" ht="15" thickBot="1"/>
    <row r="7" spans="2:14" ht="15" customHeight="1">
      <c r="B7" s="15" t="s">
        <v>3</v>
      </c>
      <c r="C7" s="16"/>
      <c r="D7" s="16"/>
      <c r="E7" s="16"/>
      <c r="F7" s="16"/>
      <c r="G7" s="17"/>
      <c r="I7" s="15" t="s">
        <v>4</v>
      </c>
      <c r="J7" s="16"/>
      <c r="K7" s="16"/>
      <c r="L7" s="16"/>
      <c r="M7" s="16"/>
      <c r="N7" s="17"/>
    </row>
    <row r="8" spans="2:14" ht="15.75" customHeight="1" thickBot="1">
      <c r="B8" s="18"/>
      <c r="C8" s="19"/>
      <c r="D8" s="19"/>
      <c r="E8" s="19"/>
      <c r="F8" s="19"/>
      <c r="G8" s="20"/>
      <c r="I8" s="18"/>
      <c r="J8" s="19"/>
      <c r="K8" s="19"/>
      <c r="L8" s="19"/>
      <c r="M8" s="19"/>
      <c r="N8" s="20"/>
    </row>
    <row r="9" spans="2:14" ht="15" thickBot="1">
      <c r="B9" s="84" t="s">
        <v>5</v>
      </c>
      <c r="C9" s="85"/>
      <c r="D9" s="14" t="s">
        <v>6</v>
      </c>
      <c r="E9" s="14" t="s">
        <v>7</v>
      </c>
      <c r="F9" s="10" t="s">
        <v>23</v>
      </c>
      <c r="G9" s="90" t="s">
        <v>21</v>
      </c>
      <c r="I9" s="86" t="s">
        <v>5</v>
      </c>
      <c r="J9" s="87"/>
      <c r="K9" s="14" t="s">
        <v>6</v>
      </c>
      <c r="L9" s="14" t="s">
        <v>7</v>
      </c>
      <c r="M9" s="10" t="s">
        <v>23</v>
      </c>
      <c r="N9" s="90" t="s">
        <v>21</v>
      </c>
    </row>
    <row r="10" spans="2:14">
      <c r="B10" s="78"/>
      <c r="C10" s="79"/>
      <c r="D10" s="4"/>
      <c r="E10" s="5"/>
      <c r="F10" s="11">
        <f>SUM(D10*E10)</f>
        <v>0</v>
      </c>
      <c r="G10" s="88"/>
      <c r="I10" s="78"/>
      <c r="J10" s="79"/>
      <c r="K10" s="4"/>
      <c r="L10" s="5"/>
      <c r="M10" s="11">
        <f>SUM(K10*L10)</f>
        <v>0</v>
      </c>
      <c r="N10" s="88"/>
    </row>
    <row r="11" spans="2:14">
      <c r="B11" s="80"/>
      <c r="C11" s="81"/>
      <c r="D11" s="6"/>
      <c r="E11" s="7"/>
      <c r="F11" s="12">
        <f>SUM(D11*E11)</f>
        <v>0</v>
      </c>
      <c r="G11" s="88"/>
      <c r="I11" s="80"/>
      <c r="J11" s="81"/>
      <c r="K11" s="6"/>
      <c r="L11" s="7"/>
      <c r="M11" s="12">
        <f>SUM(K11*L11)</f>
        <v>0</v>
      </c>
      <c r="N11" s="88"/>
    </row>
    <row r="12" spans="2:14">
      <c r="B12" s="80"/>
      <c r="C12" s="81"/>
      <c r="D12" s="6"/>
      <c r="E12" s="7"/>
      <c r="F12" s="12">
        <f>SUM(D12*E12)</f>
        <v>0</v>
      </c>
      <c r="G12" s="88"/>
      <c r="I12" s="80"/>
      <c r="J12" s="81"/>
      <c r="K12" s="6"/>
      <c r="L12" s="7"/>
      <c r="M12" s="12">
        <f t="shared" ref="M12:M40" si="0">SUM(K12*L12)</f>
        <v>0</v>
      </c>
      <c r="N12" s="88"/>
    </row>
    <row r="13" spans="2:14">
      <c r="B13" s="80"/>
      <c r="C13" s="81"/>
      <c r="D13" s="6"/>
      <c r="E13" s="7"/>
      <c r="F13" s="12">
        <f>SUM(D13*E13)</f>
        <v>0</v>
      </c>
      <c r="G13" s="88"/>
      <c r="I13" s="80"/>
      <c r="J13" s="81"/>
      <c r="K13" s="6"/>
      <c r="L13" s="7"/>
      <c r="M13" s="12">
        <f t="shared" si="0"/>
        <v>0</v>
      </c>
      <c r="N13" s="88"/>
    </row>
    <row r="14" spans="2:14">
      <c r="B14" s="80"/>
      <c r="C14" s="81"/>
      <c r="D14" s="6"/>
      <c r="E14" s="7"/>
      <c r="F14" s="12">
        <f>SUM(D14*E14)</f>
        <v>0</v>
      </c>
      <c r="G14" s="88"/>
      <c r="I14" s="80"/>
      <c r="J14" s="81"/>
      <c r="K14" s="6"/>
      <c r="L14" s="7"/>
      <c r="M14" s="12">
        <f t="shared" si="0"/>
        <v>0</v>
      </c>
      <c r="N14" s="88"/>
    </row>
    <row r="15" spans="2:14">
      <c r="B15" s="80"/>
      <c r="C15" s="81"/>
      <c r="D15" s="6"/>
      <c r="E15" s="7"/>
      <c r="F15" s="12">
        <f>SUM(D15*E15)</f>
        <v>0</v>
      </c>
      <c r="G15" s="88"/>
      <c r="I15" s="80"/>
      <c r="J15" s="81"/>
      <c r="K15" s="6"/>
      <c r="L15" s="7"/>
      <c r="M15" s="12">
        <f t="shared" si="0"/>
        <v>0</v>
      </c>
      <c r="N15" s="88"/>
    </row>
    <row r="16" spans="2:14">
      <c r="B16" s="80"/>
      <c r="C16" s="81"/>
      <c r="D16" s="6"/>
      <c r="E16" s="7"/>
      <c r="F16" s="12">
        <f>SUM(D16*E16)</f>
        <v>0</v>
      </c>
      <c r="G16" s="88"/>
      <c r="I16" s="80"/>
      <c r="J16" s="81"/>
      <c r="K16" s="6"/>
      <c r="L16" s="7"/>
      <c r="M16" s="12">
        <f t="shared" si="0"/>
        <v>0</v>
      </c>
      <c r="N16" s="88"/>
    </row>
    <row r="17" spans="2:14">
      <c r="B17" s="80"/>
      <c r="C17" s="81"/>
      <c r="D17" s="6"/>
      <c r="E17" s="7"/>
      <c r="F17" s="12">
        <f>SUM(D17*E17)</f>
        <v>0</v>
      </c>
      <c r="G17" s="88"/>
      <c r="I17" s="80"/>
      <c r="J17" s="81"/>
      <c r="K17" s="6"/>
      <c r="L17" s="7"/>
      <c r="M17" s="12">
        <f t="shared" si="0"/>
        <v>0</v>
      </c>
      <c r="N17" s="88"/>
    </row>
    <row r="18" spans="2:14">
      <c r="B18" s="80"/>
      <c r="C18" s="81"/>
      <c r="D18" s="6"/>
      <c r="E18" s="7"/>
      <c r="F18" s="12">
        <f>SUM(D18*E18)</f>
        <v>0</v>
      </c>
      <c r="G18" s="88"/>
      <c r="I18" s="80"/>
      <c r="J18" s="81"/>
      <c r="K18" s="6"/>
      <c r="L18" s="7"/>
      <c r="M18" s="12">
        <f t="shared" si="0"/>
        <v>0</v>
      </c>
      <c r="N18" s="88"/>
    </row>
    <row r="19" spans="2:14">
      <c r="B19" s="80"/>
      <c r="C19" s="81"/>
      <c r="D19" s="6"/>
      <c r="E19" s="7"/>
      <c r="F19" s="12">
        <f>SUM(D19*E19)</f>
        <v>0</v>
      </c>
      <c r="G19" s="88"/>
      <c r="I19" s="80"/>
      <c r="J19" s="81"/>
      <c r="K19" s="6"/>
      <c r="L19" s="7"/>
      <c r="M19" s="12">
        <f t="shared" si="0"/>
        <v>0</v>
      </c>
      <c r="N19" s="88"/>
    </row>
    <row r="20" spans="2:14">
      <c r="B20" s="80"/>
      <c r="C20" s="81"/>
      <c r="D20" s="6"/>
      <c r="E20" s="7"/>
      <c r="F20" s="12">
        <f>SUM(D20*E20)</f>
        <v>0</v>
      </c>
      <c r="G20" s="88"/>
      <c r="I20" s="80"/>
      <c r="J20" s="81"/>
      <c r="K20" s="6"/>
      <c r="L20" s="7"/>
      <c r="M20" s="12">
        <f t="shared" si="0"/>
        <v>0</v>
      </c>
      <c r="N20" s="88"/>
    </row>
    <row r="21" spans="2:14">
      <c r="B21" s="80"/>
      <c r="C21" s="81"/>
      <c r="D21" s="6"/>
      <c r="E21" s="7"/>
      <c r="F21" s="12">
        <f>SUM(D21*E21)</f>
        <v>0</v>
      </c>
      <c r="G21" s="88"/>
      <c r="I21" s="80"/>
      <c r="J21" s="81"/>
      <c r="K21" s="6"/>
      <c r="L21" s="7"/>
      <c r="M21" s="12">
        <f t="shared" si="0"/>
        <v>0</v>
      </c>
      <c r="N21" s="88"/>
    </row>
    <row r="22" spans="2:14">
      <c r="B22" s="80"/>
      <c r="C22" s="81"/>
      <c r="D22" s="6"/>
      <c r="E22" s="7"/>
      <c r="F22" s="12">
        <f>SUM(D22*E22)</f>
        <v>0</v>
      </c>
      <c r="G22" s="88"/>
      <c r="I22" s="80"/>
      <c r="J22" s="81"/>
      <c r="K22" s="6"/>
      <c r="L22" s="7"/>
      <c r="M22" s="12">
        <f t="shared" si="0"/>
        <v>0</v>
      </c>
      <c r="N22" s="88"/>
    </row>
    <row r="23" spans="2:14">
      <c r="B23" s="80"/>
      <c r="C23" s="81"/>
      <c r="D23" s="6"/>
      <c r="E23" s="7"/>
      <c r="F23" s="12">
        <f>SUM(D23*E23)</f>
        <v>0</v>
      </c>
      <c r="G23" s="88"/>
      <c r="I23" s="80"/>
      <c r="J23" s="81"/>
      <c r="K23" s="6"/>
      <c r="L23" s="7"/>
      <c r="M23" s="12">
        <f t="shared" si="0"/>
        <v>0</v>
      </c>
      <c r="N23" s="88"/>
    </row>
    <row r="24" spans="2:14">
      <c r="B24" s="80"/>
      <c r="C24" s="81"/>
      <c r="D24" s="6"/>
      <c r="E24" s="7"/>
      <c r="F24" s="12">
        <f>SUM(D24*E24)</f>
        <v>0</v>
      </c>
      <c r="G24" s="88"/>
      <c r="I24" s="80"/>
      <c r="J24" s="81"/>
      <c r="K24" s="6"/>
      <c r="L24" s="7"/>
      <c r="M24" s="12">
        <f t="shared" si="0"/>
        <v>0</v>
      </c>
      <c r="N24" s="88"/>
    </row>
    <row r="25" spans="2:14">
      <c r="B25" s="80"/>
      <c r="C25" s="81"/>
      <c r="D25" s="6"/>
      <c r="E25" s="7"/>
      <c r="F25" s="12">
        <f>SUM(D25*E25)</f>
        <v>0</v>
      </c>
      <c r="G25" s="88"/>
      <c r="I25" s="80"/>
      <c r="J25" s="81"/>
      <c r="K25" s="6"/>
      <c r="L25" s="7"/>
      <c r="M25" s="12">
        <f t="shared" si="0"/>
        <v>0</v>
      </c>
      <c r="N25" s="88"/>
    </row>
    <row r="26" spans="2:14">
      <c r="B26" s="80"/>
      <c r="C26" s="81"/>
      <c r="D26" s="6"/>
      <c r="E26" s="7"/>
      <c r="F26" s="12">
        <f>SUM(D26*E26)</f>
        <v>0</v>
      </c>
      <c r="G26" s="88"/>
      <c r="I26" s="80"/>
      <c r="J26" s="81"/>
      <c r="K26" s="6"/>
      <c r="L26" s="7"/>
      <c r="M26" s="12">
        <f t="shared" si="0"/>
        <v>0</v>
      </c>
      <c r="N26" s="88"/>
    </row>
    <row r="27" spans="2:14">
      <c r="B27" s="80"/>
      <c r="C27" s="81"/>
      <c r="D27" s="6"/>
      <c r="E27" s="7"/>
      <c r="F27" s="12">
        <f>SUM(D27*E27)</f>
        <v>0</v>
      </c>
      <c r="G27" s="88"/>
      <c r="I27" s="80"/>
      <c r="J27" s="81"/>
      <c r="K27" s="6"/>
      <c r="L27" s="7"/>
      <c r="M27" s="12">
        <f t="shared" si="0"/>
        <v>0</v>
      </c>
      <c r="N27" s="88"/>
    </row>
    <row r="28" spans="2:14">
      <c r="B28" s="80"/>
      <c r="C28" s="81"/>
      <c r="D28" s="6"/>
      <c r="E28" s="7"/>
      <c r="F28" s="12">
        <f>SUM(D28*E28)</f>
        <v>0</v>
      </c>
      <c r="G28" s="88"/>
      <c r="I28" s="80"/>
      <c r="J28" s="81"/>
      <c r="K28" s="6"/>
      <c r="L28" s="7"/>
      <c r="M28" s="12">
        <f t="shared" si="0"/>
        <v>0</v>
      </c>
      <c r="N28" s="88"/>
    </row>
    <row r="29" spans="2:14">
      <c r="B29" s="80"/>
      <c r="C29" s="81"/>
      <c r="D29" s="6"/>
      <c r="E29" s="7"/>
      <c r="F29" s="12">
        <f>SUM(D29*E29)</f>
        <v>0</v>
      </c>
      <c r="G29" s="88"/>
      <c r="I29" s="80"/>
      <c r="J29" s="81"/>
      <c r="K29" s="6"/>
      <c r="L29" s="7"/>
      <c r="M29" s="12">
        <f t="shared" si="0"/>
        <v>0</v>
      </c>
      <c r="N29" s="88"/>
    </row>
    <row r="30" spans="2:14">
      <c r="B30" s="80"/>
      <c r="C30" s="81"/>
      <c r="D30" s="6"/>
      <c r="E30" s="7"/>
      <c r="F30" s="12">
        <f>SUM(D30*E30)</f>
        <v>0</v>
      </c>
      <c r="G30" s="88"/>
      <c r="I30" s="80"/>
      <c r="J30" s="81"/>
      <c r="K30" s="6"/>
      <c r="L30" s="7"/>
      <c r="M30" s="12">
        <f t="shared" si="0"/>
        <v>0</v>
      </c>
      <c r="N30" s="88"/>
    </row>
    <row r="31" spans="2:14">
      <c r="B31" s="80"/>
      <c r="C31" s="81"/>
      <c r="D31" s="6"/>
      <c r="E31" s="7"/>
      <c r="F31" s="12">
        <f>SUM(D31*E31)</f>
        <v>0</v>
      </c>
      <c r="G31" s="88"/>
      <c r="I31" s="80"/>
      <c r="J31" s="81"/>
      <c r="K31" s="6"/>
      <c r="L31" s="7"/>
      <c r="M31" s="12">
        <f t="shared" si="0"/>
        <v>0</v>
      </c>
      <c r="N31" s="88"/>
    </row>
    <row r="32" spans="2:14">
      <c r="B32" s="80"/>
      <c r="C32" s="81"/>
      <c r="D32" s="6"/>
      <c r="E32" s="7"/>
      <c r="F32" s="12">
        <f>SUM(D32*E32)</f>
        <v>0</v>
      </c>
      <c r="G32" s="88"/>
      <c r="I32" s="80"/>
      <c r="J32" s="81"/>
      <c r="K32" s="6"/>
      <c r="L32" s="7"/>
      <c r="M32" s="12">
        <f t="shared" si="0"/>
        <v>0</v>
      </c>
      <c r="N32" s="88"/>
    </row>
    <row r="33" spans="2:14">
      <c r="B33" s="80"/>
      <c r="C33" s="81"/>
      <c r="D33" s="6"/>
      <c r="E33" s="7"/>
      <c r="F33" s="12">
        <f>SUM(D33*E33)</f>
        <v>0</v>
      </c>
      <c r="G33" s="88"/>
      <c r="I33" s="80"/>
      <c r="J33" s="81"/>
      <c r="K33" s="6"/>
      <c r="L33" s="7"/>
      <c r="M33" s="12">
        <f t="shared" si="0"/>
        <v>0</v>
      </c>
      <c r="N33" s="88"/>
    </row>
    <row r="34" spans="2:14">
      <c r="B34" s="80"/>
      <c r="C34" s="81"/>
      <c r="D34" s="6"/>
      <c r="E34" s="7"/>
      <c r="F34" s="12">
        <f>SUM(D34*E34)</f>
        <v>0</v>
      </c>
      <c r="G34" s="88"/>
      <c r="I34" s="80"/>
      <c r="J34" s="81"/>
      <c r="K34" s="6"/>
      <c r="L34" s="7"/>
      <c r="M34" s="12">
        <f t="shared" si="0"/>
        <v>0</v>
      </c>
      <c r="N34" s="88"/>
    </row>
    <row r="35" spans="2:14">
      <c r="B35" s="80"/>
      <c r="C35" s="81"/>
      <c r="D35" s="6"/>
      <c r="E35" s="7"/>
      <c r="F35" s="12">
        <f>SUM(D35*E35)</f>
        <v>0</v>
      </c>
      <c r="G35" s="88"/>
      <c r="I35" s="80"/>
      <c r="J35" s="81"/>
      <c r="K35" s="6"/>
      <c r="L35" s="7"/>
      <c r="M35" s="12">
        <f t="shared" si="0"/>
        <v>0</v>
      </c>
      <c r="N35" s="88"/>
    </row>
    <row r="36" spans="2:14">
      <c r="B36" s="80"/>
      <c r="C36" s="81"/>
      <c r="D36" s="6"/>
      <c r="E36" s="7"/>
      <c r="F36" s="12">
        <f>SUM(D36*E36)</f>
        <v>0</v>
      </c>
      <c r="G36" s="88"/>
      <c r="I36" s="80"/>
      <c r="J36" s="81"/>
      <c r="K36" s="6"/>
      <c r="L36" s="7"/>
      <c r="M36" s="12">
        <f t="shared" si="0"/>
        <v>0</v>
      </c>
      <c r="N36" s="88"/>
    </row>
    <row r="37" spans="2:14">
      <c r="B37" s="80"/>
      <c r="C37" s="81"/>
      <c r="D37" s="6"/>
      <c r="E37" s="7"/>
      <c r="F37" s="12">
        <f>SUM(D37*E37)</f>
        <v>0</v>
      </c>
      <c r="G37" s="88"/>
      <c r="I37" s="80"/>
      <c r="J37" s="81"/>
      <c r="K37" s="6"/>
      <c r="L37" s="7"/>
      <c r="M37" s="12">
        <f t="shared" si="0"/>
        <v>0</v>
      </c>
      <c r="N37" s="88"/>
    </row>
    <row r="38" spans="2:14">
      <c r="B38" s="80"/>
      <c r="C38" s="81"/>
      <c r="D38" s="6"/>
      <c r="E38" s="7"/>
      <c r="F38" s="12">
        <f>SUM(D38*E38)</f>
        <v>0</v>
      </c>
      <c r="G38" s="88"/>
      <c r="I38" s="80"/>
      <c r="J38" s="81"/>
      <c r="K38" s="6"/>
      <c r="L38" s="7"/>
      <c r="M38" s="12">
        <f t="shared" si="0"/>
        <v>0</v>
      </c>
      <c r="N38" s="88"/>
    </row>
    <row r="39" spans="2:14">
      <c r="B39" s="80"/>
      <c r="C39" s="81"/>
      <c r="D39" s="6"/>
      <c r="E39" s="7"/>
      <c r="F39" s="12">
        <f>SUM(D39*E39)</f>
        <v>0</v>
      </c>
      <c r="G39" s="88"/>
      <c r="I39" s="80"/>
      <c r="J39" s="81"/>
      <c r="K39" s="6"/>
      <c r="L39" s="7"/>
      <c r="M39" s="12">
        <f t="shared" si="0"/>
        <v>0</v>
      </c>
      <c r="N39" s="88"/>
    </row>
    <row r="40" spans="2:14" ht="15" thickBot="1">
      <c r="B40" s="82"/>
      <c r="C40" s="83"/>
      <c r="D40" s="8"/>
      <c r="E40" s="9"/>
      <c r="F40" s="13">
        <f>SUM(D40*E40)</f>
        <v>0</v>
      </c>
      <c r="G40" s="89"/>
      <c r="I40" s="82"/>
      <c r="J40" s="83"/>
      <c r="K40" s="8"/>
      <c r="L40" s="9"/>
      <c r="M40" s="13">
        <f t="shared" si="0"/>
        <v>0</v>
      </c>
      <c r="N40" s="89"/>
    </row>
    <row r="41" spans="2:14" ht="15" customHeight="1">
      <c r="B41" s="63" t="s">
        <v>8</v>
      </c>
      <c r="C41" s="64"/>
      <c r="D41" s="64"/>
      <c r="E41" s="94"/>
      <c r="F41" s="91">
        <f>SUM(F10:F40)</f>
        <v>0</v>
      </c>
      <c r="G41" s="92">
        <f>SUM(G10:G40)</f>
        <v>0</v>
      </c>
      <c r="I41" s="63" t="s">
        <v>8</v>
      </c>
      <c r="J41" s="64"/>
      <c r="K41" s="64"/>
      <c r="L41" s="94"/>
      <c r="M41" s="91">
        <f>SUM(M10:M40)</f>
        <v>0</v>
      </c>
      <c r="N41" s="92">
        <f>SUM(N10:N40)</f>
        <v>0</v>
      </c>
    </row>
    <row r="42" spans="2:14" ht="15.75" customHeight="1" thickBot="1">
      <c r="B42" s="65"/>
      <c r="C42" s="66"/>
      <c r="D42" s="66"/>
      <c r="E42" s="93"/>
      <c r="F42" s="67"/>
      <c r="G42" s="68"/>
      <c r="I42" s="65"/>
      <c r="J42" s="66"/>
      <c r="K42" s="66"/>
      <c r="L42" s="93"/>
      <c r="M42" s="67"/>
      <c r="N42" s="68"/>
    </row>
    <row r="43" spans="2:14" ht="16" thickBot="1">
      <c r="B43" s="2"/>
      <c r="C43" s="2"/>
      <c r="D43" s="2"/>
      <c r="E43" s="1"/>
      <c r="F43" s="1"/>
      <c r="G43" s="1"/>
      <c r="I43" s="3"/>
      <c r="J43" s="3"/>
      <c r="K43" s="3"/>
      <c r="L43" s="1"/>
      <c r="M43" s="1"/>
      <c r="N43" s="1"/>
    </row>
    <row r="44" spans="2:14" ht="15" customHeight="1">
      <c r="B44" s="69" t="s">
        <v>23</v>
      </c>
      <c r="C44" s="70"/>
      <c r="D44" s="70"/>
      <c r="E44" s="70"/>
      <c r="F44" s="71"/>
      <c r="J44" s="69" t="s">
        <v>21</v>
      </c>
      <c r="K44" s="70"/>
      <c r="L44" s="70"/>
      <c r="M44" s="70"/>
      <c r="N44" s="71"/>
    </row>
    <row r="45" spans="2:14" ht="15.75" customHeight="1" thickBot="1">
      <c r="B45" s="72"/>
      <c r="C45" s="73"/>
      <c r="D45" s="73"/>
      <c r="E45" s="73"/>
      <c r="F45" s="74"/>
      <c r="J45" s="72"/>
      <c r="K45" s="73"/>
      <c r="L45" s="73"/>
      <c r="M45" s="73"/>
      <c r="N45" s="74"/>
    </row>
    <row r="46" spans="2:14" ht="15" customHeight="1">
      <c r="B46" s="97" t="s">
        <v>3</v>
      </c>
      <c r="C46" s="98"/>
      <c r="D46" s="21">
        <f>F41</f>
        <v>0</v>
      </c>
      <c r="E46" s="21"/>
      <c r="F46" s="22"/>
      <c r="J46" s="37" t="s">
        <v>3</v>
      </c>
      <c r="K46" s="38"/>
      <c r="L46" s="39">
        <f>G41</f>
        <v>0</v>
      </c>
      <c r="M46" s="40"/>
      <c r="N46" s="41"/>
    </row>
    <row r="47" spans="2:14" ht="15" customHeight="1">
      <c r="B47" s="99"/>
      <c r="C47" s="100"/>
      <c r="D47" s="23"/>
      <c r="E47" s="23"/>
      <c r="F47" s="24"/>
      <c r="J47" s="42"/>
      <c r="K47" s="43"/>
      <c r="L47" s="44"/>
      <c r="M47" s="45"/>
      <c r="N47" s="46"/>
    </row>
    <row r="48" spans="2:14" ht="15" customHeight="1">
      <c r="B48" s="101" t="s">
        <v>4</v>
      </c>
      <c r="C48" s="102"/>
      <c r="D48" s="25">
        <f>M41</f>
        <v>0</v>
      </c>
      <c r="E48" s="25"/>
      <c r="F48" s="26"/>
      <c r="J48" s="47" t="s">
        <v>4</v>
      </c>
      <c r="K48" s="48"/>
      <c r="L48" s="49">
        <f>N41</f>
        <v>0</v>
      </c>
      <c r="M48" s="45"/>
      <c r="N48" s="46"/>
    </row>
    <row r="49" spans="2:14" ht="15.75" customHeight="1" thickBot="1">
      <c r="B49" s="101"/>
      <c r="C49" s="102"/>
      <c r="D49" s="25"/>
      <c r="E49" s="25"/>
      <c r="F49" s="26"/>
      <c r="J49" s="50"/>
      <c r="K49" s="51"/>
      <c r="L49" s="52"/>
      <c r="M49" s="53"/>
      <c r="N49" s="54"/>
    </row>
    <row r="50" spans="2:14" ht="15" customHeight="1">
      <c r="B50" s="97" t="s">
        <v>9</v>
      </c>
      <c r="C50" s="98"/>
      <c r="D50" s="21">
        <f>D46-D48</f>
        <v>0</v>
      </c>
      <c r="E50" s="21"/>
      <c r="F50" s="22"/>
      <c r="J50" s="37" t="s">
        <v>9</v>
      </c>
      <c r="K50" s="38"/>
      <c r="L50" s="55">
        <f>L46-L48</f>
        <v>0</v>
      </c>
      <c r="M50" s="56"/>
      <c r="N50" s="57"/>
    </row>
    <row r="51" spans="2:14" ht="15.75" customHeight="1" thickBot="1">
      <c r="B51" s="103"/>
      <c r="C51" s="104"/>
      <c r="D51" s="95"/>
      <c r="E51" s="95"/>
      <c r="F51" s="96"/>
      <c r="J51" s="58"/>
      <c r="K51" s="59"/>
      <c r="L51" s="60"/>
      <c r="M51" s="61"/>
      <c r="N51" s="62"/>
    </row>
  </sheetData>
  <mergeCells count="91">
    <mergeCell ref="M41:M42"/>
    <mergeCell ref="N41:N42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F41:F42"/>
    <mergeCell ref="G41:G42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J46:K47"/>
    <mergeCell ref="L46:N47"/>
    <mergeCell ref="J48:K49"/>
    <mergeCell ref="L48:N49"/>
    <mergeCell ref="J50:K51"/>
    <mergeCell ref="L50:N51"/>
    <mergeCell ref="B2:N3"/>
    <mergeCell ref="B4:C5"/>
    <mergeCell ref="H4:I5"/>
    <mergeCell ref="J4:N5"/>
    <mergeCell ref="D4:G5"/>
    <mergeCell ref="B46:C47"/>
    <mergeCell ref="B48:C49"/>
    <mergeCell ref="B50:C51"/>
    <mergeCell ref="D46:F47"/>
    <mergeCell ref="D48:F49"/>
    <mergeCell ref="D50:F5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I34:J34"/>
    <mergeCell ref="I35:J35"/>
    <mergeCell ref="I36:J36"/>
    <mergeCell ref="I37:J37"/>
    <mergeCell ref="I38:J38"/>
    <mergeCell ref="I39:J39"/>
    <mergeCell ref="I40:J40"/>
    <mergeCell ref="I33:J33"/>
    <mergeCell ref="B7:G8"/>
    <mergeCell ref="I7:N8"/>
    <mergeCell ref="B41:D42"/>
    <mergeCell ref="I41:K42"/>
    <mergeCell ref="J44:N45"/>
    <mergeCell ref="B44:F45"/>
    <mergeCell ref="B14:C14"/>
  </mergeCells>
  <conditionalFormatting sqref="D50:F51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L50">
    <cfRule type="cellIs" dxfId="5" priority="1" operator="greaterThan">
      <formula>0</formula>
    </cfRule>
    <cfRule type="cellIs" dxfId="4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B44" sqref="B44:F45"/>
    </sheetView>
  </sheetViews>
  <sheetFormatPr baseColWidth="10" defaultColWidth="8.83203125" defaultRowHeight="14" x14ac:dyDescent="0"/>
  <cols>
    <col min="1" max="1" width="2.5" customWidth="1"/>
    <col min="2" max="14" width="11.5" customWidth="1"/>
    <col min="15" max="22" width="6.6640625" customWidth="1"/>
  </cols>
  <sheetData>
    <row r="1" spans="2:14" ht="15" thickBot="1"/>
    <row r="2" spans="2:14" ht="15" customHeight="1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2:14" ht="15" customHeigh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4" ht="15" customHeight="1">
      <c r="B4" s="31" t="s">
        <v>2</v>
      </c>
      <c r="C4" s="32"/>
      <c r="D4" s="33" t="s">
        <v>16</v>
      </c>
      <c r="E4" s="33"/>
      <c r="F4" s="33"/>
      <c r="G4" s="33"/>
      <c r="H4" s="32" t="s">
        <v>1</v>
      </c>
      <c r="I4" s="32"/>
      <c r="J4" s="33" t="s">
        <v>17</v>
      </c>
      <c r="K4" s="33"/>
      <c r="L4" s="33"/>
      <c r="M4" s="33"/>
      <c r="N4" s="34"/>
    </row>
    <row r="5" spans="2:14" ht="15" customHeight="1" thickBot="1">
      <c r="B5" s="18"/>
      <c r="C5" s="19"/>
      <c r="D5" s="35"/>
      <c r="E5" s="35"/>
      <c r="F5" s="35"/>
      <c r="G5" s="35"/>
      <c r="H5" s="19"/>
      <c r="I5" s="19"/>
      <c r="J5" s="35"/>
      <c r="K5" s="35"/>
      <c r="L5" s="35"/>
      <c r="M5" s="35"/>
      <c r="N5" s="36"/>
    </row>
    <row r="6" spans="2:14" ht="15" thickBot="1"/>
    <row r="7" spans="2:14" ht="15" customHeight="1">
      <c r="B7" s="15" t="s">
        <v>3</v>
      </c>
      <c r="C7" s="16"/>
      <c r="D7" s="16"/>
      <c r="E7" s="16"/>
      <c r="F7" s="16"/>
      <c r="G7" s="17"/>
      <c r="I7" s="15" t="s">
        <v>4</v>
      </c>
      <c r="J7" s="16"/>
      <c r="K7" s="16"/>
      <c r="L7" s="16"/>
      <c r="M7" s="16"/>
      <c r="N7" s="17"/>
    </row>
    <row r="8" spans="2:14" ht="15.75" customHeight="1" thickBot="1">
      <c r="B8" s="18"/>
      <c r="C8" s="19"/>
      <c r="D8" s="19"/>
      <c r="E8" s="19"/>
      <c r="F8" s="19"/>
      <c r="G8" s="20"/>
      <c r="I8" s="18"/>
      <c r="J8" s="19"/>
      <c r="K8" s="19"/>
      <c r="L8" s="19"/>
      <c r="M8" s="19"/>
      <c r="N8" s="20"/>
    </row>
    <row r="9" spans="2:14" ht="15" thickBot="1">
      <c r="B9" s="84" t="s">
        <v>5</v>
      </c>
      <c r="C9" s="85"/>
      <c r="D9" s="14" t="s">
        <v>6</v>
      </c>
      <c r="E9" s="14" t="s">
        <v>7</v>
      </c>
      <c r="F9" s="10" t="s">
        <v>23</v>
      </c>
      <c r="G9" s="90" t="s">
        <v>21</v>
      </c>
      <c r="I9" s="86" t="s">
        <v>5</v>
      </c>
      <c r="J9" s="87"/>
      <c r="K9" s="14" t="s">
        <v>6</v>
      </c>
      <c r="L9" s="14" t="s">
        <v>7</v>
      </c>
      <c r="M9" s="10" t="s">
        <v>23</v>
      </c>
      <c r="N9" s="90" t="s">
        <v>21</v>
      </c>
    </row>
    <row r="10" spans="2:14">
      <c r="B10" s="78" t="s">
        <v>13</v>
      </c>
      <c r="C10" s="79"/>
      <c r="D10" s="4">
        <v>200</v>
      </c>
      <c r="E10" s="5">
        <v>100</v>
      </c>
      <c r="F10" s="11">
        <f>SUM(D10*E10)</f>
        <v>20000</v>
      </c>
      <c r="G10" s="105">
        <v>19500</v>
      </c>
      <c r="I10" s="78" t="s">
        <v>10</v>
      </c>
      <c r="J10" s="79"/>
      <c r="K10" s="4">
        <v>1</v>
      </c>
      <c r="L10" s="5">
        <v>12000</v>
      </c>
      <c r="M10" s="11">
        <f>SUM(K10*L10)</f>
        <v>12000</v>
      </c>
      <c r="N10" s="107">
        <v>10000</v>
      </c>
    </row>
    <row r="11" spans="2:14">
      <c r="B11" s="80" t="s">
        <v>14</v>
      </c>
      <c r="C11" s="81"/>
      <c r="D11" s="6">
        <v>80</v>
      </c>
      <c r="E11" s="7">
        <v>120</v>
      </c>
      <c r="F11" s="12">
        <f>SUM(D11*E11)</f>
        <v>9600</v>
      </c>
      <c r="G11" s="105">
        <v>10000</v>
      </c>
      <c r="I11" s="80" t="s">
        <v>11</v>
      </c>
      <c r="J11" s="81"/>
      <c r="K11" s="6">
        <v>350</v>
      </c>
      <c r="L11" s="7">
        <v>0.5</v>
      </c>
      <c r="M11" s="12">
        <f>SUM(K11*L11)</f>
        <v>175</v>
      </c>
      <c r="N11" s="107">
        <v>175</v>
      </c>
    </row>
    <row r="12" spans="2:14">
      <c r="B12" s="80" t="s">
        <v>15</v>
      </c>
      <c r="C12" s="81"/>
      <c r="D12" s="6">
        <v>40</v>
      </c>
      <c r="E12" s="7">
        <v>150</v>
      </c>
      <c r="F12" s="12">
        <f>SUM(D12*E12)</f>
        <v>6000</v>
      </c>
      <c r="G12" s="105">
        <v>6300</v>
      </c>
      <c r="I12" s="80" t="s">
        <v>22</v>
      </c>
      <c r="J12" s="81"/>
      <c r="K12" s="6">
        <v>1</v>
      </c>
      <c r="L12" s="7">
        <v>5000</v>
      </c>
      <c r="M12" s="12">
        <f t="shared" ref="M12:M40" si="0">SUM(K12*L12)</f>
        <v>5000</v>
      </c>
      <c r="N12" s="107">
        <v>3900</v>
      </c>
    </row>
    <row r="13" spans="2:14">
      <c r="B13" s="80"/>
      <c r="C13" s="81"/>
      <c r="D13" s="6"/>
      <c r="E13" s="7"/>
      <c r="F13" s="12">
        <f>SUM(D13*E13)</f>
        <v>0</v>
      </c>
      <c r="G13" s="105"/>
      <c r="I13" s="80" t="s">
        <v>12</v>
      </c>
      <c r="J13" s="81"/>
      <c r="K13" s="6">
        <v>5</v>
      </c>
      <c r="L13" s="7">
        <v>2200</v>
      </c>
      <c r="M13" s="12">
        <f t="shared" si="0"/>
        <v>11000</v>
      </c>
      <c r="N13" s="107">
        <v>11500</v>
      </c>
    </row>
    <row r="14" spans="2:14">
      <c r="B14" s="80"/>
      <c r="C14" s="81"/>
      <c r="D14" s="6"/>
      <c r="E14" s="7"/>
      <c r="F14" s="12">
        <f>SUM(D14*E14)</f>
        <v>0</v>
      </c>
      <c r="G14" s="105"/>
      <c r="I14" s="80" t="s">
        <v>18</v>
      </c>
      <c r="J14" s="81"/>
      <c r="K14" s="6">
        <v>1</v>
      </c>
      <c r="L14" s="7">
        <v>3500</v>
      </c>
      <c r="M14" s="12">
        <f t="shared" si="0"/>
        <v>3500</v>
      </c>
      <c r="N14" s="107">
        <v>3500</v>
      </c>
    </row>
    <row r="15" spans="2:14">
      <c r="B15" s="80"/>
      <c r="C15" s="81"/>
      <c r="D15" s="6"/>
      <c r="E15" s="7"/>
      <c r="F15" s="12">
        <f>SUM(D15*E15)</f>
        <v>0</v>
      </c>
      <c r="G15" s="105"/>
      <c r="I15" s="80" t="s">
        <v>19</v>
      </c>
      <c r="J15" s="81"/>
      <c r="K15" s="6">
        <v>70</v>
      </c>
      <c r="L15" s="7">
        <v>3.5</v>
      </c>
      <c r="M15" s="12">
        <f t="shared" si="0"/>
        <v>245</v>
      </c>
      <c r="N15" s="107">
        <v>200</v>
      </c>
    </row>
    <row r="16" spans="2:14">
      <c r="B16" s="80"/>
      <c r="C16" s="81"/>
      <c r="D16" s="6"/>
      <c r="E16" s="7"/>
      <c r="F16" s="12">
        <f>SUM(D16*E16)</f>
        <v>0</v>
      </c>
      <c r="G16" s="105"/>
      <c r="I16" s="80" t="s">
        <v>20</v>
      </c>
      <c r="J16" s="81"/>
      <c r="K16" s="6">
        <v>1</v>
      </c>
      <c r="L16" s="7">
        <v>3000</v>
      </c>
      <c r="M16" s="12">
        <f t="shared" si="0"/>
        <v>3000</v>
      </c>
      <c r="N16" s="107">
        <v>500</v>
      </c>
    </row>
    <row r="17" spans="2:14">
      <c r="B17" s="80"/>
      <c r="C17" s="81"/>
      <c r="D17" s="6"/>
      <c r="E17" s="7"/>
      <c r="F17" s="12">
        <f>SUM(D17*E17)</f>
        <v>0</v>
      </c>
      <c r="G17" s="105"/>
      <c r="I17" s="80"/>
      <c r="J17" s="81"/>
      <c r="K17" s="6"/>
      <c r="L17" s="7"/>
      <c r="M17" s="12">
        <f t="shared" si="0"/>
        <v>0</v>
      </c>
      <c r="N17" s="107"/>
    </row>
    <row r="18" spans="2:14">
      <c r="B18" s="80"/>
      <c r="C18" s="81"/>
      <c r="D18" s="6"/>
      <c r="E18" s="7"/>
      <c r="F18" s="12">
        <f>SUM(D18*E18)</f>
        <v>0</v>
      </c>
      <c r="G18" s="105"/>
      <c r="I18" s="80"/>
      <c r="J18" s="81"/>
      <c r="K18" s="6"/>
      <c r="L18" s="7"/>
      <c r="M18" s="12">
        <f t="shared" si="0"/>
        <v>0</v>
      </c>
      <c r="N18" s="107"/>
    </row>
    <row r="19" spans="2:14">
      <c r="B19" s="80"/>
      <c r="C19" s="81"/>
      <c r="D19" s="6"/>
      <c r="E19" s="7"/>
      <c r="F19" s="12">
        <f>SUM(D19*E19)</f>
        <v>0</v>
      </c>
      <c r="G19" s="105"/>
      <c r="I19" s="80"/>
      <c r="J19" s="81"/>
      <c r="K19" s="6"/>
      <c r="L19" s="7"/>
      <c r="M19" s="12">
        <f t="shared" si="0"/>
        <v>0</v>
      </c>
      <c r="N19" s="107"/>
    </row>
    <row r="20" spans="2:14">
      <c r="B20" s="80"/>
      <c r="C20" s="81"/>
      <c r="D20" s="6"/>
      <c r="E20" s="7"/>
      <c r="F20" s="12">
        <f>SUM(D20*E20)</f>
        <v>0</v>
      </c>
      <c r="G20" s="105"/>
      <c r="I20" s="80"/>
      <c r="J20" s="81"/>
      <c r="K20" s="6"/>
      <c r="L20" s="7"/>
      <c r="M20" s="12">
        <f t="shared" si="0"/>
        <v>0</v>
      </c>
      <c r="N20" s="107"/>
    </row>
    <row r="21" spans="2:14">
      <c r="B21" s="80"/>
      <c r="C21" s="81"/>
      <c r="D21" s="6"/>
      <c r="E21" s="7"/>
      <c r="F21" s="12">
        <f>SUM(D21*E21)</f>
        <v>0</v>
      </c>
      <c r="G21" s="105"/>
      <c r="I21" s="80"/>
      <c r="J21" s="81"/>
      <c r="K21" s="6"/>
      <c r="L21" s="7"/>
      <c r="M21" s="12">
        <f t="shared" si="0"/>
        <v>0</v>
      </c>
      <c r="N21" s="107"/>
    </row>
    <row r="22" spans="2:14">
      <c r="B22" s="80"/>
      <c r="C22" s="81"/>
      <c r="D22" s="6"/>
      <c r="E22" s="7"/>
      <c r="F22" s="12">
        <f>SUM(D22*E22)</f>
        <v>0</v>
      </c>
      <c r="G22" s="105"/>
      <c r="I22" s="80"/>
      <c r="J22" s="81"/>
      <c r="K22" s="6"/>
      <c r="L22" s="7"/>
      <c r="M22" s="12">
        <f t="shared" si="0"/>
        <v>0</v>
      </c>
      <c r="N22" s="107"/>
    </row>
    <row r="23" spans="2:14">
      <c r="B23" s="80"/>
      <c r="C23" s="81"/>
      <c r="D23" s="6"/>
      <c r="E23" s="7"/>
      <c r="F23" s="12">
        <f>SUM(D23*E23)</f>
        <v>0</v>
      </c>
      <c r="G23" s="105"/>
      <c r="I23" s="80"/>
      <c r="J23" s="81"/>
      <c r="K23" s="6"/>
      <c r="L23" s="7"/>
      <c r="M23" s="12">
        <f t="shared" si="0"/>
        <v>0</v>
      </c>
      <c r="N23" s="107"/>
    </row>
    <row r="24" spans="2:14">
      <c r="B24" s="80"/>
      <c r="C24" s="81"/>
      <c r="D24" s="6"/>
      <c r="E24" s="7"/>
      <c r="F24" s="12">
        <f>SUM(D24*E24)</f>
        <v>0</v>
      </c>
      <c r="G24" s="105"/>
      <c r="I24" s="80"/>
      <c r="J24" s="81"/>
      <c r="K24" s="6"/>
      <c r="L24" s="7"/>
      <c r="M24" s="12">
        <f t="shared" si="0"/>
        <v>0</v>
      </c>
      <c r="N24" s="107"/>
    </row>
    <row r="25" spans="2:14">
      <c r="B25" s="80"/>
      <c r="C25" s="81"/>
      <c r="D25" s="6"/>
      <c r="E25" s="7"/>
      <c r="F25" s="12">
        <f>SUM(D25*E25)</f>
        <v>0</v>
      </c>
      <c r="G25" s="105"/>
      <c r="I25" s="80"/>
      <c r="J25" s="81"/>
      <c r="K25" s="6"/>
      <c r="L25" s="7"/>
      <c r="M25" s="12">
        <f t="shared" si="0"/>
        <v>0</v>
      </c>
      <c r="N25" s="107"/>
    </row>
    <row r="26" spans="2:14">
      <c r="B26" s="80"/>
      <c r="C26" s="81"/>
      <c r="D26" s="6"/>
      <c r="E26" s="7"/>
      <c r="F26" s="12">
        <f>SUM(D26*E26)</f>
        <v>0</v>
      </c>
      <c r="G26" s="105"/>
      <c r="I26" s="80"/>
      <c r="J26" s="81"/>
      <c r="K26" s="6"/>
      <c r="L26" s="7"/>
      <c r="M26" s="12">
        <f t="shared" si="0"/>
        <v>0</v>
      </c>
      <c r="N26" s="107"/>
    </row>
    <row r="27" spans="2:14">
      <c r="B27" s="80"/>
      <c r="C27" s="81"/>
      <c r="D27" s="6"/>
      <c r="E27" s="7"/>
      <c r="F27" s="12">
        <f>SUM(D27*E27)</f>
        <v>0</v>
      </c>
      <c r="G27" s="105"/>
      <c r="I27" s="80"/>
      <c r="J27" s="81"/>
      <c r="K27" s="6"/>
      <c r="L27" s="7"/>
      <c r="M27" s="12">
        <f t="shared" si="0"/>
        <v>0</v>
      </c>
      <c r="N27" s="107"/>
    </row>
    <row r="28" spans="2:14">
      <c r="B28" s="80"/>
      <c r="C28" s="81"/>
      <c r="D28" s="6"/>
      <c r="E28" s="7"/>
      <c r="F28" s="12">
        <f>SUM(D28*E28)</f>
        <v>0</v>
      </c>
      <c r="G28" s="105"/>
      <c r="I28" s="80"/>
      <c r="J28" s="81"/>
      <c r="K28" s="6"/>
      <c r="L28" s="7"/>
      <c r="M28" s="12">
        <f t="shared" si="0"/>
        <v>0</v>
      </c>
      <c r="N28" s="107"/>
    </row>
    <row r="29" spans="2:14">
      <c r="B29" s="80"/>
      <c r="C29" s="81"/>
      <c r="D29" s="6"/>
      <c r="E29" s="7"/>
      <c r="F29" s="12">
        <f>SUM(D29*E29)</f>
        <v>0</v>
      </c>
      <c r="G29" s="105"/>
      <c r="I29" s="80"/>
      <c r="J29" s="81"/>
      <c r="K29" s="6"/>
      <c r="L29" s="7"/>
      <c r="M29" s="12">
        <f t="shared" si="0"/>
        <v>0</v>
      </c>
      <c r="N29" s="107"/>
    </row>
    <row r="30" spans="2:14">
      <c r="B30" s="80"/>
      <c r="C30" s="81"/>
      <c r="D30" s="6"/>
      <c r="E30" s="7"/>
      <c r="F30" s="12">
        <f>SUM(D30*E30)</f>
        <v>0</v>
      </c>
      <c r="G30" s="105"/>
      <c r="I30" s="80"/>
      <c r="J30" s="81"/>
      <c r="K30" s="6"/>
      <c r="L30" s="7"/>
      <c r="M30" s="12">
        <f t="shared" si="0"/>
        <v>0</v>
      </c>
      <c r="N30" s="107"/>
    </row>
    <row r="31" spans="2:14">
      <c r="B31" s="80"/>
      <c r="C31" s="81"/>
      <c r="D31" s="6"/>
      <c r="E31" s="7"/>
      <c r="F31" s="12">
        <f>SUM(D31*E31)</f>
        <v>0</v>
      </c>
      <c r="G31" s="105"/>
      <c r="I31" s="80"/>
      <c r="J31" s="81"/>
      <c r="K31" s="6"/>
      <c r="L31" s="7"/>
      <c r="M31" s="12">
        <f t="shared" si="0"/>
        <v>0</v>
      </c>
      <c r="N31" s="107"/>
    </row>
    <row r="32" spans="2:14">
      <c r="B32" s="80"/>
      <c r="C32" s="81"/>
      <c r="D32" s="6"/>
      <c r="E32" s="7"/>
      <c r="F32" s="12">
        <f>SUM(D32*E32)</f>
        <v>0</v>
      </c>
      <c r="G32" s="105"/>
      <c r="I32" s="80"/>
      <c r="J32" s="81"/>
      <c r="K32" s="6"/>
      <c r="L32" s="7"/>
      <c r="M32" s="12">
        <f t="shared" si="0"/>
        <v>0</v>
      </c>
      <c r="N32" s="107"/>
    </row>
    <row r="33" spans="2:14">
      <c r="B33" s="80"/>
      <c r="C33" s="81"/>
      <c r="D33" s="6"/>
      <c r="E33" s="7"/>
      <c r="F33" s="12">
        <f>SUM(D33*E33)</f>
        <v>0</v>
      </c>
      <c r="G33" s="105"/>
      <c r="I33" s="80"/>
      <c r="J33" s="81"/>
      <c r="K33" s="6"/>
      <c r="L33" s="7"/>
      <c r="M33" s="12">
        <f t="shared" si="0"/>
        <v>0</v>
      </c>
      <c r="N33" s="107"/>
    </row>
    <row r="34" spans="2:14">
      <c r="B34" s="80"/>
      <c r="C34" s="81"/>
      <c r="D34" s="6"/>
      <c r="E34" s="7"/>
      <c r="F34" s="12">
        <f>SUM(D34*E34)</f>
        <v>0</v>
      </c>
      <c r="G34" s="105"/>
      <c r="I34" s="80"/>
      <c r="J34" s="81"/>
      <c r="K34" s="6"/>
      <c r="L34" s="7"/>
      <c r="M34" s="12">
        <f t="shared" si="0"/>
        <v>0</v>
      </c>
      <c r="N34" s="107"/>
    </row>
    <row r="35" spans="2:14">
      <c r="B35" s="80"/>
      <c r="C35" s="81"/>
      <c r="D35" s="6"/>
      <c r="E35" s="7"/>
      <c r="F35" s="12">
        <f>SUM(D35*E35)</f>
        <v>0</v>
      </c>
      <c r="G35" s="105"/>
      <c r="I35" s="80"/>
      <c r="J35" s="81"/>
      <c r="K35" s="6"/>
      <c r="L35" s="7"/>
      <c r="M35" s="12">
        <f t="shared" si="0"/>
        <v>0</v>
      </c>
      <c r="N35" s="107"/>
    </row>
    <row r="36" spans="2:14">
      <c r="B36" s="80"/>
      <c r="C36" s="81"/>
      <c r="D36" s="6"/>
      <c r="E36" s="7"/>
      <c r="F36" s="12">
        <f>SUM(D36*E36)</f>
        <v>0</v>
      </c>
      <c r="G36" s="105"/>
      <c r="I36" s="80"/>
      <c r="J36" s="81"/>
      <c r="K36" s="6"/>
      <c r="L36" s="7"/>
      <c r="M36" s="12">
        <f t="shared" si="0"/>
        <v>0</v>
      </c>
      <c r="N36" s="107"/>
    </row>
    <row r="37" spans="2:14">
      <c r="B37" s="80"/>
      <c r="C37" s="81"/>
      <c r="D37" s="6"/>
      <c r="E37" s="7"/>
      <c r="F37" s="12">
        <f>SUM(D37*E37)</f>
        <v>0</v>
      </c>
      <c r="G37" s="105"/>
      <c r="I37" s="80"/>
      <c r="J37" s="81"/>
      <c r="K37" s="6"/>
      <c r="L37" s="7"/>
      <c r="M37" s="12">
        <f t="shared" si="0"/>
        <v>0</v>
      </c>
      <c r="N37" s="107"/>
    </row>
    <row r="38" spans="2:14">
      <c r="B38" s="80"/>
      <c r="C38" s="81"/>
      <c r="D38" s="6"/>
      <c r="E38" s="7"/>
      <c r="F38" s="12">
        <f>SUM(D38*E38)</f>
        <v>0</v>
      </c>
      <c r="G38" s="105"/>
      <c r="I38" s="80"/>
      <c r="J38" s="81"/>
      <c r="K38" s="6"/>
      <c r="L38" s="7"/>
      <c r="M38" s="12">
        <f t="shared" si="0"/>
        <v>0</v>
      </c>
      <c r="N38" s="107"/>
    </row>
    <row r="39" spans="2:14">
      <c r="B39" s="80"/>
      <c r="C39" s="81"/>
      <c r="D39" s="6"/>
      <c r="E39" s="7"/>
      <c r="F39" s="12">
        <f>SUM(D39*E39)</f>
        <v>0</v>
      </c>
      <c r="G39" s="105"/>
      <c r="I39" s="80"/>
      <c r="J39" s="81"/>
      <c r="K39" s="6"/>
      <c r="L39" s="7"/>
      <c r="M39" s="12">
        <f t="shared" si="0"/>
        <v>0</v>
      </c>
      <c r="N39" s="107"/>
    </row>
    <row r="40" spans="2:14" ht="15" thickBot="1">
      <c r="B40" s="82"/>
      <c r="C40" s="83"/>
      <c r="D40" s="8"/>
      <c r="E40" s="9"/>
      <c r="F40" s="13">
        <f>SUM(D40*E40)</f>
        <v>0</v>
      </c>
      <c r="G40" s="106"/>
      <c r="I40" s="82"/>
      <c r="J40" s="83"/>
      <c r="K40" s="8"/>
      <c r="L40" s="9"/>
      <c r="M40" s="13">
        <f t="shared" si="0"/>
        <v>0</v>
      </c>
      <c r="N40" s="108"/>
    </row>
    <row r="41" spans="2:14" ht="15" customHeight="1">
      <c r="B41" s="63" t="s">
        <v>8</v>
      </c>
      <c r="C41" s="64"/>
      <c r="D41" s="64"/>
      <c r="E41" s="94"/>
      <c r="F41" s="91">
        <f>SUM(F10:F40)</f>
        <v>35600</v>
      </c>
      <c r="G41" s="92">
        <f>SUM(G10:G40)</f>
        <v>35800</v>
      </c>
      <c r="I41" s="63" t="s">
        <v>8</v>
      </c>
      <c r="J41" s="64"/>
      <c r="K41" s="64"/>
      <c r="L41" s="94"/>
      <c r="M41" s="91">
        <f>SUM(M10:M40)</f>
        <v>34920</v>
      </c>
      <c r="N41" s="92">
        <f>SUM(N10:N40)</f>
        <v>29775</v>
      </c>
    </row>
    <row r="42" spans="2:14" ht="15.75" customHeight="1" thickBot="1">
      <c r="B42" s="65"/>
      <c r="C42" s="66"/>
      <c r="D42" s="66"/>
      <c r="E42" s="93"/>
      <c r="F42" s="67"/>
      <c r="G42" s="68"/>
      <c r="I42" s="65"/>
      <c r="J42" s="66"/>
      <c r="K42" s="66"/>
      <c r="L42" s="93"/>
      <c r="M42" s="67"/>
      <c r="N42" s="68"/>
    </row>
    <row r="43" spans="2:14" ht="16" thickBot="1">
      <c r="B43" s="2"/>
      <c r="C43" s="2"/>
      <c r="D43" s="2"/>
      <c r="E43" s="1"/>
      <c r="F43" s="1"/>
      <c r="G43" s="1"/>
      <c r="I43" s="3"/>
      <c r="J43" s="3"/>
      <c r="K43" s="3"/>
      <c r="L43" s="1"/>
      <c r="M43" s="1"/>
      <c r="N43" s="1"/>
    </row>
    <row r="44" spans="2:14" ht="14" customHeight="1">
      <c r="B44" s="69" t="s">
        <v>23</v>
      </c>
      <c r="C44" s="70"/>
      <c r="D44" s="70"/>
      <c r="E44" s="70"/>
      <c r="F44" s="71"/>
      <c r="J44" s="69" t="s">
        <v>21</v>
      </c>
      <c r="K44" s="70"/>
      <c r="L44" s="70"/>
      <c r="M44" s="70"/>
      <c r="N44" s="71"/>
    </row>
    <row r="45" spans="2:14" ht="15" customHeight="1" thickBot="1">
      <c r="B45" s="72"/>
      <c r="C45" s="73"/>
      <c r="D45" s="73"/>
      <c r="E45" s="73"/>
      <c r="F45" s="74"/>
      <c r="J45" s="72"/>
      <c r="K45" s="73"/>
      <c r="L45" s="73"/>
      <c r="M45" s="73"/>
      <c r="N45" s="74"/>
    </row>
    <row r="46" spans="2:14">
      <c r="B46" s="97" t="s">
        <v>3</v>
      </c>
      <c r="C46" s="98"/>
      <c r="D46" s="21">
        <f>F41</f>
        <v>35600</v>
      </c>
      <c r="E46" s="21"/>
      <c r="F46" s="22"/>
      <c r="J46" s="37" t="s">
        <v>3</v>
      </c>
      <c r="K46" s="38"/>
      <c r="L46" s="39">
        <f>G41</f>
        <v>35800</v>
      </c>
      <c r="M46" s="40"/>
      <c r="N46" s="41"/>
    </row>
    <row r="47" spans="2:14">
      <c r="B47" s="99"/>
      <c r="C47" s="100"/>
      <c r="D47" s="23"/>
      <c r="E47" s="23"/>
      <c r="F47" s="24"/>
      <c r="J47" s="42"/>
      <c r="K47" s="43"/>
      <c r="L47" s="44"/>
      <c r="M47" s="45"/>
      <c r="N47" s="46"/>
    </row>
    <row r="48" spans="2:14">
      <c r="B48" s="101" t="s">
        <v>4</v>
      </c>
      <c r="C48" s="102"/>
      <c r="D48" s="25">
        <f>M41</f>
        <v>34920</v>
      </c>
      <c r="E48" s="25"/>
      <c r="F48" s="26"/>
      <c r="J48" s="47" t="s">
        <v>4</v>
      </c>
      <c r="K48" s="48"/>
      <c r="L48" s="49">
        <f>N41</f>
        <v>29775</v>
      </c>
      <c r="M48" s="45"/>
      <c r="N48" s="46"/>
    </row>
    <row r="49" spans="2:14" ht="15" thickBot="1">
      <c r="B49" s="101"/>
      <c r="C49" s="102"/>
      <c r="D49" s="25"/>
      <c r="E49" s="25"/>
      <c r="F49" s="26"/>
      <c r="J49" s="50"/>
      <c r="K49" s="51"/>
      <c r="L49" s="52"/>
      <c r="M49" s="53"/>
      <c r="N49" s="54"/>
    </row>
    <row r="50" spans="2:14">
      <c r="B50" s="97" t="s">
        <v>9</v>
      </c>
      <c r="C50" s="98"/>
      <c r="D50" s="27">
        <f>D46-D48</f>
        <v>680</v>
      </c>
      <c r="E50" s="27"/>
      <c r="F50" s="28"/>
      <c r="J50" s="37" t="s">
        <v>9</v>
      </c>
      <c r="K50" s="38"/>
      <c r="L50" s="55">
        <f>L46-L48</f>
        <v>6025</v>
      </c>
      <c r="M50" s="56"/>
      <c r="N50" s="57"/>
    </row>
    <row r="51" spans="2:14" ht="15" thickBot="1">
      <c r="B51" s="103"/>
      <c r="C51" s="104"/>
      <c r="D51" s="29"/>
      <c r="E51" s="29"/>
      <c r="F51" s="30"/>
      <c r="J51" s="58"/>
      <c r="K51" s="59"/>
      <c r="L51" s="60"/>
      <c r="M51" s="61"/>
      <c r="N51" s="62"/>
    </row>
  </sheetData>
  <mergeCells count="91">
    <mergeCell ref="M41:M42"/>
    <mergeCell ref="N41:N42"/>
    <mergeCell ref="B2:N3"/>
    <mergeCell ref="D4:G5"/>
    <mergeCell ref="H4:I5"/>
    <mergeCell ref="J4:N5"/>
    <mergeCell ref="B7:G8"/>
    <mergeCell ref="I7:N8"/>
    <mergeCell ref="B4:C5"/>
    <mergeCell ref="B10:C10"/>
    <mergeCell ref="B11:C11"/>
    <mergeCell ref="B9:C9"/>
    <mergeCell ref="I10:J10"/>
    <mergeCell ref="I11:J11"/>
    <mergeCell ref="I9:J9"/>
    <mergeCell ref="B12:C12"/>
    <mergeCell ref="B13:C13"/>
    <mergeCell ref="B14:C14"/>
    <mergeCell ref="I12:J12"/>
    <mergeCell ref="I13:J13"/>
    <mergeCell ref="I14:J14"/>
    <mergeCell ref="B15:C15"/>
    <mergeCell ref="B16:C16"/>
    <mergeCell ref="B17:C17"/>
    <mergeCell ref="I15:J15"/>
    <mergeCell ref="I16:J16"/>
    <mergeCell ref="I17:J17"/>
    <mergeCell ref="B18:C18"/>
    <mergeCell ref="B19:C19"/>
    <mergeCell ref="B20:C20"/>
    <mergeCell ref="I18:J18"/>
    <mergeCell ref="I19:J19"/>
    <mergeCell ref="I20:J20"/>
    <mergeCell ref="B21:C21"/>
    <mergeCell ref="B22:C22"/>
    <mergeCell ref="B23:C23"/>
    <mergeCell ref="I21:J21"/>
    <mergeCell ref="I22:J22"/>
    <mergeCell ref="I23:J23"/>
    <mergeCell ref="B24:C24"/>
    <mergeCell ref="B25:C25"/>
    <mergeCell ref="B26:C26"/>
    <mergeCell ref="I24:J24"/>
    <mergeCell ref="I25:J25"/>
    <mergeCell ref="I26:J26"/>
    <mergeCell ref="B27:C27"/>
    <mergeCell ref="B28:C28"/>
    <mergeCell ref="B29:C29"/>
    <mergeCell ref="I27:J27"/>
    <mergeCell ref="I28:J28"/>
    <mergeCell ref="I29:J29"/>
    <mergeCell ref="B30:C30"/>
    <mergeCell ref="B31:C31"/>
    <mergeCell ref="B32:C32"/>
    <mergeCell ref="I30:J30"/>
    <mergeCell ref="I31:J31"/>
    <mergeCell ref="I32:J32"/>
    <mergeCell ref="B33:C33"/>
    <mergeCell ref="B34:C34"/>
    <mergeCell ref="B35:C35"/>
    <mergeCell ref="I33:J33"/>
    <mergeCell ref="I34:J34"/>
    <mergeCell ref="I35:J35"/>
    <mergeCell ref="B36:C36"/>
    <mergeCell ref="B37:C37"/>
    <mergeCell ref="B38:C38"/>
    <mergeCell ref="I36:J36"/>
    <mergeCell ref="I37:J37"/>
    <mergeCell ref="I38:J38"/>
    <mergeCell ref="B41:D42"/>
    <mergeCell ref="I41:K42"/>
    <mergeCell ref="B39:C39"/>
    <mergeCell ref="B40:C40"/>
    <mergeCell ref="F41:F42"/>
    <mergeCell ref="G41:G42"/>
    <mergeCell ref="I39:J39"/>
    <mergeCell ref="I40:J40"/>
    <mergeCell ref="B50:C51"/>
    <mergeCell ref="D50:F51"/>
    <mergeCell ref="J44:N45"/>
    <mergeCell ref="B44:F45"/>
    <mergeCell ref="B46:C47"/>
    <mergeCell ref="D46:F47"/>
    <mergeCell ref="B48:C49"/>
    <mergeCell ref="D48:F49"/>
    <mergeCell ref="J46:K47"/>
    <mergeCell ref="L46:N47"/>
    <mergeCell ref="J48:K49"/>
    <mergeCell ref="L48:N49"/>
    <mergeCell ref="J50:K51"/>
    <mergeCell ref="L50:N51"/>
  </mergeCells>
  <conditionalFormatting sqref="D50:F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(färg)" ma:contentTypeID="0x0101002B4666960DBDB34C8FB74FE8EF8252850100C1E57E373CAA73428BEF0039642D0BA5" ma:contentTypeVersion="4" ma:contentTypeDescription="" ma:contentTypeScope="" ma:versionID="fdc088f202b3800ae6aa2a996d366344">
  <xsd:schema xmlns:xsd="http://www.w3.org/2001/XMLSchema" xmlns:xs="http://www.w3.org/2001/XMLSchema" xmlns:p="http://schemas.microsoft.com/office/2006/metadata/properties" xmlns:ns2="6d94818e-d662-468e-a388-2036e17180b8" xmlns:ns3="c54feafb-ab9b-4a35-9fd1-3206e3239519" targetNamespace="http://schemas.microsoft.com/office/2006/metadata/properties" ma:root="true" ma:fieldsID="f78c6cb877b3b01aa84d4baab2a47518" ns2:_="" ns3:_="">
    <xsd:import namespace="6d94818e-d662-468e-a388-2036e17180b8"/>
    <xsd:import namespace="c54feafb-ab9b-4a35-9fd1-3206e32395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4818e-d662-468e-a388-2036e1718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feafb-ab9b-4a35-9fd1-3206e3239519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Delar tips,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75D8A-38C6-420E-87E6-10113DDAFA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0A4DE-73ED-441B-ADCC-D9AC7605571E}">
  <ds:schemaRefs>
    <ds:schemaRef ds:uri="6d94818e-d662-468e-a388-2036e17180b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c54feafb-ab9b-4a35-9fd1-3206e3239519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6A315E-105B-4AA2-84E4-59A5E41E5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4818e-d662-468e-a388-2036e17180b8"/>
    <ds:schemaRef ds:uri="c54feafb-ab9b-4a35-9fd1-3206e3239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Projektbudget</vt:lpstr>
      <vt:lpstr>Exempel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A. Skorup</dc:creator>
  <cp:lastModifiedBy>Pehr Ekedahl</cp:lastModifiedBy>
  <dcterms:created xsi:type="dcterms:W3CDTF">2015-01-12T09:52:04Z</dcterms:created>
  <dcterms:modified xsi:type="dcterms:W3CDTF">2015-02-12T16:02:26Z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0x0101002B4666960DBDB34C8FB74FE8EF8252850100C1E57E373CAA73428BEF0039642D0BA5</vt:lpwstr>
  </property>
</Properties>
</file>