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306"/>
  <workbookPr autoCompressPictures="0"/>
  <bookViews>
    <workbookView xWindow="0" yWindow="-460" windowWidth="38400" windowHeight="21600"/>
  </bookViews>
  <sheets>
    <sheet name="Årsbudget" sheetId="1" r:id="rId1"/>
    <sheet name="Exempel årsbudget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N22" i="1"/>
  <c r="F22" i="1"/>
  <c r="G22" i="1"/>
  <c r="M34" i="1"/>
  <c r="N34" i="1"/>
  <c r="F34" i="1"/>
  <c r="G34" i="1"/>
  <c r="M84" i="1"/>
  <c r="N84" i="1"/>
  <c r="F84" i="1"/>
  <c r="G84" i="1"/>
  <c r="D88" i="1"/>
  <c r="L88" i="1"/>
  <c r="D90" i="1"/>
  <c r="L90" i="1"/>
  <c r="D92" i="1"/>
  <c r="L92" i="1"/>
  <c r="G22" i="2"/>
  <c r="G34" i="2"/>
  <c r="G84" i="2"/>
  <c r="L88" i="2"/>
  <c r="N22" i="2"/>
  <c r="N34" i="2"/>
  <c r="N84" i="2"/>
  <c r="L90" i="2"/>
  <c r="L92" i="2"/>
  <c r="F22" i="2"/>
  <c r="F34" i="2"/>
  <c r="F84" i="2"/>
  <c r="D88" i="2"/>
  <c r="M22" i="2"/>
  <c r="M34" i="2"/>
  <c r="M84" i="2"/>
  <c r="D90" i="2"/>
  <c r="D92" i="2"/>
</calcChain>
</file>

<file path=xl/comments1.xml><?xml version="1.0" encoding="utf-8"?>
<comments xmlns="http://schemas.openxmlformats.org/spreadsheetml/2006/main">
  <authors>
    <author>Torbjörn A. Skorup</author>
  </authors>
  <commentList>
    <comment ref="N22" authorId="0">
      <text>
        <r>
          <rPr>
            <sz val="9"/>
            <color indexed="81"/>
            <rFont val="Tahoma"/>
            <family val="2"/>
          </rPr>
          <t xml:space="preserve">Färgtydning: 
</t>
        </r>
        <r>
          <rPr>
            <b/>
            <sz val="9"/>
            <color indexed="81"/>
            <rFont val="Tahoma"/>
            <family val="2"/>
          </rPr>
          <t>Grön:</t>
        </r>
        <r>
          <rPr>
            <sz val="9"/>
            <color indexed="81"/>
            <rFont val="Tahoma"/>
            <family val="2"/>
          </rPr>
          <t xml:space="preserve"> Än så länge inom budget
</t>
        </r>
        <r>
          <rPr>
            <b/>
            <sz val="9"/>
            <color indexed="81"/>
            <rFont val="Tahoma"/>
            <family val="2"/>
          </rPr>
          <t>Röd:</t>
        </r>
        <r>
          <rPr>
            <sz val="9"/>
            <color indexed="81"/>
            <rFont val="Tahoma"/>
            <family val="2"/>
          </rPr>
          <t xml:space="preserve"> Budget överstigen
</t>
        </r>
      </text>
    </comment>
    <comment ref="N34" authorId="0">
      <text>
        <r>
          <rPr>
            <sz val="9"/>
            <color indexed="81"/>
            <rFont val="Tahoma"/>
            <family val="2"/>
          </rPr>
          <t xml:space="preserve">Färgtydning: 
</t>
        </r>
        <r>
          <rPr>
            <b/>
            <sz val="9"/>
            <color indexed="81"/>
            <rFont val="Tahoma"/>
            <family val="2"/>
          </rPr>
          <t>Grön:</t>
        </r>
        <r>
          <rPr>
            <sz val="9"/>
            <color indexed="81"/>
            <rFont val="Tahoma"/>
            <family val="2"/>
          </rPr>
          <t xml:space="preserve"> Än så länge inom budget
</t>
        </r>
        <r>
          <rPr>
            <b/>
            <sz val="9"/>
            <color indexed="81"/>
            <rFont val="Tahoma"/>
            <family val="2"/>
          </rPr>
          <t xml:space="preserve">Röd: </t>
        </r>
        <r>
          <rPr>
            <sz val="9"/>
            <color indexed="81"/>
            <rFont val="Tahoma"/>
            <family val="2"/>
          </rPr>
          <t>Budget överstigen</t>
        </r>
      </text>
    </comment>
    <comment ref="N84" authorId="0">
      <text>
        <r>
          <rPr>
            <sz val="9"/>
            <color indexed="81"/>
            <rFont val="Tahoma"/>
            <family val="2"/>
          </rPr>
          <t xml:space="preserve">Färgtydning: 
</t>
        </r>
        <r>
          <rPr>
            <b/>
            <sz val="9"/>
            <color indexed="81"/>
            <rFont val="Tahoma"/>
            <family val="2"/>
          </rPr>
          <t>Grön:</t>
        </r>
        <r>
          <rPr>
            <sz val="9"/>
            <color indexed="81"/>
            <rFont val="Tahoma"/>
            <family val="2"/>
          </rPr>
          <t xml:space="preserve"> Än så länge inom budget
</t>
        </r>
        <r>
          <rPr>
            <b/>
            <sz val="9"/>
            <color indexed="81"/>
            <rFont val="Tahoma"/>
            <family val="2"/>
          </rPr>
          <t>Röd:</t>
        </r>
        <r>
          <rPr>
            <sz val="9"/>
            <color indexed="81"/>
            <rFont val="Tahoma"/>
            <family val="2"/>
          </rPr>
          <t xml:space="preserve"> Budget överstigen</t>
        </r>
      </text>
    </comment>
    <comment ref="D92" authorId="0">
      <text>
        <r>
          <rPr>
            <sz val="9"/>
            <color indexed="81"/>
            <rFont val="Tahoma"/>
            <family val="2"/>
          </rPr>
          <t xml:space="preserve">Färgtydning: 
</t>
        </r>
        <r>
          <rPr>
            <b/>
            <sz val="9"/>
            <color indexed="81"/>
            <rFont val="Tahoma"/>
            <family val="2"/>
          </rPr>
          <t>Grön:</t>
        </r>
        <r>
          <rPr>
            <sz val="9"/>
            <color indexed="81"/>
            <rFont val="Tahoma"/>
            <family val="2"/>
          </rPr>
          <t xml:space="preserve"> Budgeten projicerar ett positivt resultat
</t>
        </r>
        <r>
          <rPr>
            <b/>
            <sz val="9"/>
            <color indexed="81"/>
            <rFont val="Tahoma"/>
            <family val="2"/>
          </rPr>
          <t>Röd:</t>
        </r>
        <r>
          <rPr>
            <sz val="9"/>
            <color indexed="81"/>
            <rFont val="Tahoma"/>
            <family val="2"/>
          </rPr>
          <t xml:space="preserve"> Budgeten projicerar en förlust</t>
        </r>
      </text>
    </comment>
  </commentList>
</comments>
</file>

<file path=xl/comments2.xml><?xml version="1.0" encoding="utf-8"?>
<comments xmlns="http://schemas.openxmlformats.org/spreadsheetml/2006/main">
  <authors>
    <author>Torbjörn A. Skorup</author>
  </authors>
  <commentList>
    <comment ref="N22" authorId="0">
      <text>
        <r>
          <rPr>
            <sz val="9"/>
            <color indexed="81"/>
            <rFont val="Tahoma"/>
            <family val="2"/>
          </rPr>
          <t xml:space="preserve">Färgtydning: 
</t>
        </r>
        <r>
          <rPr>
            <b/>
            <sz val="9"/>
            <color indexed="81"/>
            <rFont val="Tahoma"/>
            <family val="2"/>
          </rPr>
          <t>Grön:</t>
        </r>
        <r>
          <rPr>
            <sz val="9"/>
            <color indexed="81"/>
            <rFont val="Tahoma"/>
            <family val="2"/>
          </rPr>
          <t xml:space="preserve"> Än så länge inom budget
</t>
        </r>
        <r>
          <rPr>
            <b/>
            <sz val="9"/>
            <color indexed="81"/>
            <rFont val="Tahoma"/>
            <family val="2"/>
          </rPr>
          <t>Röd:</t>
        </r>
        <r>
          <rPr>
            <sz val="9"/>
            <color indexed="81"/>
            <rFont val="Tahoma"/>
            <family val="2"/>
          </rPr>
          <t xml:space="preserve"> Budget överstigen
</t>
        </r>
      </text>
    </comment>
    <comment ref="U22" authorId="0">
      <text>
        <r>
          <rPr>
            <sz val="9"/>
            <color indexed="81"/>
            <rFont val="Tahoma"/>
            <family val="2"/>
          </rPr>
          <t xml:space="preserve">Färgtydning: 
</t>
        </r>
        <r>
          <rPr>
            <b/>
            <sz val="9"/>
            <color indexed="81"/>
            <rFont val="Tahoma"/>
            <family val="2"/>
          </rPr>
          <t>Grön:</t>
        </r>
        <r>
          <rPr>
            <sz val="9"/>
            <color indexed="81"/>
            <rFont val="Tahoma"/>
            <family val="2"/>
          </rPr>
          <t xml:space="preserve"> Än så länge inom budget
</t>
        </r>
        <r>
          <rPr>
            <b/>
            <sz val="9"/>
            <color indexed="81"/>
            <rFont val="Tahoma"/>
            <family val="2"/>
          </rPr>
          <t>Röd:</t>
        </r>
        <r>
          <rPr>
            <sz val="9"/>
            <color indexed="81"/>
            <rFont val="Tahoma"/>
            <family val="2"/>
          </rPr>
          <t xml:space="preserve"> Budget överstigen
</t>
        </r>
      </text>
    </comment>
    <comment ref="N34" authorId="0">
      <text>
        <r>
          <rPr>
            <sz val="9"/>
            <color indexed="81"/>
            <rFont val="Tahoma"/>
            <family val="2"/>
          </rPr>
          <t xml:space="preserve">Färgtydning: 
</t>
        </r>
        <r>
          <rPr>
            <b/>
            <sz val="9"/>
            <color indexed="81"/>
            <rFont val="Tahoma"/>
            <family val="2"/>
          </rPr>
          <t>Grön:</t>
        </r>
        <r>
          <rPr>
            <sz val="9"/>
            <color indexed="81"/>
            <rFont val="Tahoma"/>
            <family val="2"/>
          </rPr>
          <t xml:space="preserve"> Än så länge inom budget
</t>
        </r>
        <r>
          <rPr>
            <b/>
            <sz val="9"/>
            <color indexed="81"/>
            <rFont val="Tahoma"/>
            <family val="2"/>
          </rPr>
          <t xml:space="preserve">Röd: </t>
        </r>
        <r>
          <rPr>
            <sz val="9"/>
            <color indexed="81"/>
            <rFont val="Tahoma"/>
            <family val="2"/>
          </rPr>
          <t>Budget överstigen</t>
        </r>
      </text>
    </comment>
    <comment ref="U34" authorId="0">
      <text>
        <r>
          <rPr>
            <sz val="9"/>
            <color indexed="81"/>
            <rFont val="Tahoma"/>
            <family val="2"/>
          </rPr>
          <t xml:space="preserve">Färgtydning: 
</t>
        </r>
        <r>
          <rPr>
            <b/>
            <sz val="9"/>
            <color indexed="81"/>
            <rFont val="Tahoma"/>
            <family val="2"/>
          </rPr>
          <t>Grön:</t>
        </r>
        <r>
          <rPr>
            <sz val="9"/>
            <color indexed="81"/>
            <rFont val="Tahoma"/>
            <family val="2"/>
          </rPr>
          <t xml:space="preserve"> Än så länge inom budget
</t>
        </r>
        <r>
          <rPr>
            <b/>
            <sz val="9"/>
            <color indexed="81"/>
            <rFont val="Tahoma"/>
            <family val="2"/>
          </rPr>
          <t xml:space="preserve">Röd: </t>
        </r>
        <r>
          <rPr>
            <sz val="9"/>
            <color indexed="81"/>
            <rFont val="Tahoma"/>
            <family val="2"/>
          </rPr>
          <t>Budget överstigen</t>
        </r>
      </text>
    </comment>
    <comment ref="N84" authorId="0">
      <text>
        <r>
          <rPr>
            <sz val="9"/>
            <color indexed="81"/>
            <rFont val="Tahoma"/>
            <family val="2"/>
          </rPr>
          <t xml:space="preserve">Färgtydning: 
</t>
        </r>
        <r>
          <rPr>
            <b/>
            <sz val="9"/>
            <color indexed="81"/>
            <rFont val="Tahoma"/>
            <family val="2"/>
          </rPr>
          <t>Grön:</t>
        </r>
        <r>
          <rPr>
            <sz val="9"/>
            <color indexed="81"/>
            <rFont val="Tahoma"/>
            <family val="2"/>
          </rPr>
          <t xml:space="preserve"> Än så länge inom budget
</t>
        </r>
        <r>
          <rPr>
            <b/>
            <sz val="9"/>
            <color indexed="81"/>
            <rFont val="Tahoma"/>
            <family val="2"/>
          </rPr>
          <t>Röd:</t>
        </r>
        <r>
          <rPr>
            <sz val="9"/>
            <color indexed="81"/>
            <rFont val="Tahoma"/>
            <family val="2"/>
          </rPr>
          <t xml:space="preserve"> Budget överstigen</t>
        </r>
      </text>
    </comment>
    <comment ref="U84" authorId="0">
      <text>
        <r>
          <rPr>
            <sz val="9"/>
            <color indexed="81"/>
            <rFont val="Tahoma"/>
            <family val="2"/>
          </rPr>
          <t xml:space="preserve">Färgtydning: 
</t>
        </r>
        <r>
          <rPr>
            <b/>
            <sz val="9"/>
            <color indexed="81"/>
            <rFont val="Tahoma"/>
            <family val="2"/>
          </rPr>
          <t>Grön:</t>
        </r>
        <r>
          <rPr>
            <sz val="9"/>
            <color indexed="81"/>
            <rFont val="Tahoma"/>
            <family val="2"/>
          </rPr>
          <t xml:space="preserve"> Än så länge inom budget
</t>
        </r>
        <r>
          <rPr>
            <b/>
            <sz val="9"/>
            <color indexed="81"/>
            <rFont val="Tahoma"/>
            <family val="2"/>
          </rPr>
          <t>Röd:</t>
        </r>
        <r>
          <rPr>
            <sz val="9"/>
            <color indexed="81"/>
            <rFont val="Tahoma"/>
            <family val="2"/>
          </rPr>
          <t xml:space="preserve"> Budget överstigen</t>
        </r>
      </text>
    </comment>
    <comment ref="D92" authorId="0">
      <text>
        <r>
          <rPr>
            <sz val="9"/>
            <color indexed="81"/>
            <rFont val="Tahoma"/>
            <family val="2"/>
          </rPr>
          <t xml:space="preserve">Färgtydning: 
</t>
        </r>
        <r>
          <rPr>
            <b/>
            <sz val="9"/>
            <color indexed="81"/>
            <rFont val="Tahoma"/>
            <family val="2"/>
          </rPr>
          <t>Grön:</t>
        </r>
        <r>
          <rPr>
            <sz val="9"/>
            <color indexed="81"/>
            <rFont val="Tahoma"/>
            <family val="2"/>
          </rPr>
          <t xml:space="preserve"> Budgeten projicerar ett positivt resultat
</t>
        </r>
        <r>
          <rPr>
            <b/>
            <sz val="9"/>
            <color indexed="81"/>
            <rFont val="Tahoma"/>
            <family val="2"/>
          </rPr>
          <t>Röd:</t>
        </r>
        <r>
          <rPr>
            <sz val="9"/>
            <color indexed="81"/>
            <rFont val="Tahoma"/>
            <family val="2"/>
          </rPr>
          <t xml:space="preserve"> Budgeten projicerar en förlust</t>
        </r>
      </text>
    </comment>
  </commentList>
</comments>
</file>

<file path=xl/sharedStrings.xml><?xml version="1.0" encoding="utf-8"?>
<sst xmlns="http://schemas.openxmlformats.org/spreadsheetml/2006/main" count="164" uniqueCount="79">
  <si>
    <t>Utgifter</t>
  </si>
  <si>
    <t>Intäkter</t>
  </si>
  <si>
    <t>Vad</t>
  </si>
  <si>
    <t>Budgeterat resultat</t>
  </si>
  <si>
    <t>Inkomster</t>
  </si>
  <si>
    <t>Resultat</t>
  </si>
  <si>
    <t>Årsbudget</t>
  </si>
  <si>
    <t>Elevkår:</t>
  </si>
  <si>
    <t>Kontonummer:</t>
  </si>
  <si>
    <t>Organisationsummer:</t>
  </si>
  <si>
    <t>Kommunikation</t>
  </si>
  <si>
    <t>Budget</t>
  </si>
  <si>
    <t>Summa kommunikation:</t>
  </si>
  <si>
    <t>Annonser i skolkatalogen</t>
  </si>
  <si>
    <t>Period:</t>
  </si>
  <si>
    <t>2014-2015</t>
  </si>
  <si>
    <t>Organisation</t>
  </si>
  <si>
    <t>Aktiviteter</t>
  </si>
  <si>
    <t>Lobbying</t>
  </si>
  <si>
    <t>Område</t>
  </si>
  <si>
    <t>Event</t>
  </si>
  <si>
    <t>Bildning</t>
  </si>
  <si>
    <t>Service</t>
  </si>
  <si>
    <t>Summa organisation:</t>
  </si>
  <si>
    <t>Avstämt resultat just nu</t>
  </si>
  <si>
    <t>Exempelkåren</t>
  </si>
  <si>
    <t>5108 01 779 06</t>
  </si>
  <si>
    <t>Summa aktiviteter:</t>
  </si>
  <si>
    <t>5699 99 81 0934</t>
  </si>
  <si>
    <t>Möteskostnader styrelsen</t>
  </si>
  <si>
    <t>Möteskostnader utskott</t>
  </si>
  <si>
    <t>Kontorsmaterial</t>
  </si>
  <si>
    <t>Resor</t>
  </si>
  <si>
    <t>Sociala aktiviteter utskott och styrelsen</t>
  </si>
  <si>
    <t>Nattinnebandyn</t>
  </si>
  <si>
    <t>Julkalendern</t>
  </si>
  <si>
    <t>Bidrag Sveriges Elevkårer</t>
  </si>
  <si>
    <t>Föreläsare vårterminen</t>
  </si>
  <si>
    <t>Föreläsare höstterminen</t>
  </si>
  <si>
    <t>Mobilladdare till biblioteken</t>
  </si>
  <si>
    <t>Medlemskort</t>
  </si>
  <si>
    <t>Provision studentmössor</t>
  </si>
  <si>
    <t>Provision skolfoto</t>
  </si>
  <si>
    <t>Biljetter insparken</t>
  </si>
  <si>
    <t>Oförutsedda kostnader</t>
  </si>
  <si>
    <t>Påskjakt</t>
  </si>
  <si>
    <t>Fotbollsturnering</t>
  </si>
  <si>
    <t>Matätartävlingen</t>
  </si>
  <si>
    <t>Spexet</t>
  </si>
  <si>
    <t>Kampanj om arbetsmiljö i skolan</t>
  </si>
  <si>
    <t>Alla hjärtans dag</t>
  </si>
  <si>
    <t xml:space="preserve">Lärargalan </t>
  </si>
  <si>
    <t>Årsmötet</t>
  </si>
  <si>
    <t>Rektorsutfrågning</t>
  </si>
  <si>
    <t>Öppna möten</t>
  </si>
  <si>
    <t>Facebook-reklam</t>
  </si>
  <si>
    <t>Medlemskapskampanj</t>
  </si>
  <si>
    <t>Flyers till gymnasiemässan</t>
  </si>
  <si>
    <t>Infoblad att dela ut i skolan under året</t>
  </si>
  <si>
    <t>Läxhjälp från universitetsstudenter</t>
  </si>
  <si>
    <t>Workshops</t>
  </si>
  <si>
    <t>Pluggkvällar inför högskoleprovet</t>
  </si>
  <si>
    <t>Bidrag från skolan till föreläsare våren</t>
  </si>
  <si>
    <t>Bidrag från skolan till föreläsare hösten</t>
  </si>
  <si>
    <t>Studentfest våren</t>
  </si>
  <si>
    <t>Studentfest hösten</t>
  </si>
  <si>
    <t>Biljetter studentfest våren</t>
  </si>
  <si>
    <t>Biljetter studentfest hösten</t>
  </si>
  <si>
    <t>Verksamhetsbidrag från skolan</t>
  </si>
  <si>
    <t>Anmälningsavgifter nattinnebandyn</t>
  </si>
  <si>
    <t>Anmälningsavgifter fotbollsturnering</t>
  </si>
  <si>
    <t>Provision skolkläder</t>
  </si>
  <si>
    <t>Roll-ups</t>
  </si>
  <si>
    <t>Biljetter spexets offentliga förest.</t>
  </si>
  <si>
    <t>Utfall just nu</t>
  </si>
  <si>
    <t>Utfall</t>
  </si>
  <si>
    <t>Ïntäkter</t>
  </si>
  <si>
    <t>För instruktioner och vägledning i ditt budgetarbete, kolla ekonomiguiden.</t>
  </si>
  <si>
    <t>Ansvarig: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</si>
</sst>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r&quot;"/>
  </numFmts>
  <fonts count="13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5B4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4B94"/>
        <bgColor indexed="64"/>
      </patternFill>
    </fill>
    <fill>
      <patternFill patternType="solid">
        <fgColor rgb="FF00A5CC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31">
    <xf numFmtId="0" fontId="0" fillId="0" borderId="0" xfId="0"/>
    <xf numFmtId="164" fontId="0" fillId="0" borderId="10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0" fillId="0" borderId="2" xfId="0" applyBorder="1" applyAlignment="1"/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4" fillId="0" borderId="9" xfId="0" applyFont="1" applyBorder="1" applyAlignment="1">
      <alignment vertical="center"/>
    </xf>
    <xf numFmtId="0" fontId="0" fillId="0" borderId="12" xfId="0" applyBorder="1" applyAlignment="1"/>
    <xf numFmtId="0" fontId="0" fillId="0" borderId="15" xfId="0" applyBorder="1" applyAlignment="1"/>
    <xf numFmtId="164" fontId="0" fillId="0" borderId="0" xfId="0" applyNumberFormat="1"/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3" fillId="2" borderId="24" xfId="0" applyFont="1" applyFill="1" applyBorder="1" applyAlignment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/>
    <xf numFmtId="164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1" fillId="4" borderId="2" xfId="0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5" borderId="26" xfId="0" applyFont="1" applyFill="1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27" xfId="0" applyBorder="1" applyAlignment="1">
      <alignment horizontal="left"/>
    </xf>
    <xf numFmtId="0" fontId="3" fillId="2" borderId="24" xfId="0" applyFont="1" applyFill="1" applyBorder="1" applyAlignment="1">
      <alignment horizontal="right"/>
    </xf>
    <xf numFmtId="0" fontId="3" fillId="2" borderId="25" xfId="0" applyFont="1" applyFill="1" applyBorder="1" applyAlignment="1">
      <alignment horizontal="right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7" fillId="6" borderId="24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right" vertical="center"/>
    </xf>
    <xf numFmtId="0" fontId="2" fillId="8" borderId="0" xfId="0" applyFont="1" applyFill="1" applyBorder="1" applyAlignment="1">
      <alignment horizontal="right" vertical="center"/>
    </xf>
    <xf numFmtId="0" fontId="2" fillId="8" borderId="6" xfId="0" applyFont="1" applyFill="1" applyBorder="1" applyAlignment="1">
      <alignment horizontal="right" vertical="center"/>
    </xf>
    <xf numFmtId="0" fontId="2" fillId="8" borderId="7" xfId="0" applyFont="1" applyFill="1" applyBorder="1" applyAlignment="1">
      <alignment horizontal="right" vertical="center"/>
    </xf>
    <xf numFmtId="0" fontId="2" fillId="8" borderId="0" xfId="0" applyFont="1" applyFill="1" applyBorder="1" applyAlignment="1">
      <alignment vertical="center"/>
    </xf>
    <xf numFmtId="0" fontId="2" fillId="8" borderId="22" xfId="0" applyFont="1" applyFill="1" applyBorder="1" applyAlignment="1">
      <alignment vertical="center"/>
    </xf>
    <xf numFmtId="0" fontId="2" fillId="8" borderId="7" xfId="0" applyFont="1" applyFill="1" applyBorder="1" applyAlignment="1">
      <alignment vertical="center"/>
    </xf>
    <xf numFmtId="0" fontId="2" fillId="8" borderId="21" xfId="0" applyFont="1" applyFill="1" applyBorder="1" applyAlignment="1">
      <alignment vertical="center"/>
    </xf>
    <xf numFmtId="0" fontId="2" fillId="8" borderId="5" xfId="0" applyFont="1" applyFill="1" applyBorder="1" applyAlignment="1">
      <alignment vertical="center"/>
    </xf>
    <xf numFmtId="0" fontId="2" fillId="8" borderId="8" xfId="0" applyFont="1" applyFill="1" applyBorder="1" applyAlignment="1">
      <alignment vertical="center"/>
    </xf>
    <xf numFmtId="0" fontId="6" fillId="8" borderId="4" xfId="0" applyFont="1" applyFill="1" applyBorder="1" applyAlignment="1">
      <alignment horizontal="right" vertical="center"/>
    </xf>
    <xf numFmtId="0" fontId="6" fillId="8" borderId="0" xfId="0" applyFont="1" applyFill="1" applyBorder="1" applyAlignment="1">
      <alignment horizontal="right" vertical="center"/>
    </xf>
    <xf numFmtId="0" fontId="6" fillId="8" borderId="18" xfId="0" applyFont="1" applyFill="1" applyBorder="1" applyAlignment="1">
      <alignment horizontal="right" vertical="center"/>
    </xf>
    <xf numFmtId="0" fontId="6" fillId="8" borderId="20" xfId="0" applyFont="1" applyFill="1" applyBorder="1" applyAlignment="1">
      <alignment horizontal="right" vertical="center"/>
    </xf>
    <xf numFmtId="3" fontId="6" fillId="8" borderId="0" xfId="0" applyNumberFormat="1" applyFont="1" applyFill="1" applyBorder="1" applyAlignment="1">
      <alignment horizontal="left" vertical="center"/>
    </xf>
    <xf numFmtId="0" fontId="6" fillId="8" borderId="0" xfId="0" applyFont="1" applyFill="1" applyBorder="1" applyAlignment="1">
      <alignment horizontal="left" vertical="center"/>
    </xf>
    <xf numFmtId="0" fontId="6" fillId="8" borderId="22" xfId="0" applyFont="1" applyFill="1" applyBorder="1" applyAlignment="1">
      <alignment horizontal="left" vertical="center"/>
    </xf>
    <xf numFmtId="0" fontId="6" fillId="8" borderId="20" xfId="0" applyFont="1" applyFill="1" applyBorder="1" applyAlignment="1">
      <alignment horizontal="left" vertical="center"/>
    </xf>
    <xf numFmtId="0" fontId="6" fillId="8" borderId="23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center"/>
    </xf>
    <xf numFmtId="0" fontId="6" fillId="8" borderId="19" xfId="0" applyFont="1" applyFill="1" applyBorder="1" applyAlignment="1">
      <alignment horizontal="left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horizontal="center" vertical="center"/>
    </xf>
  </cellXfs>
  <cellStyles count="9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Normal" xfId="0" builtinId="0"/>
  </cellStyles>
  <dxfs count="32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5B5B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5B5B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5B5B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5B5B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5B5B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99CC00"/>
        </patternFill>
      </fill>
    </dxf>
    <dxf>
      <fill>
        <patternFill>
          <bgColor rgb="FFFF5050"/>
        </patternFill>
      </fill>
    </dxf>
    <dxf>
      <fill>
        <patternFill>
          <bgColor rgb="FF99CC00"/>
        </patternFill>
      </fill>
    </dxf>
    <dxf>
      <fill>
        <patternFill>
          <bgColor rgb="FFFF5050"/>
        </patternFill>
      </fill>
    </dxf>
    <dxf>
      <fill>
        <patternFill>
          <bgColor rgb="FF99CC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5B5B"/>
        </patternFill>
      </fill>
    </dxf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99CC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5B5B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5B5B"/>
        </patternFill>
      </fill>
    </dxf>
    <dxf>
      <font>
        <color auto="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A5CC"/>
      <color rgb="FFFF4B94"/>
      <color rgb="FFFF6600"/>
      <color rgb="FF85B400"/>
      <color rgb="FFFF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7" Type="http://schemas.openxmlformats.org/officeDocument/2006/relationships/customXml" Target="../customXml/item1.xml"/><Relationship Id="rId8" Type="http://schemas.openxmlformats.org/officeDocument/2006/relationships/customXml" Target="../customXml/item2.xml"/><Relationship Id="rId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93"/>
  <sheetViews>
    <sheetView tabSelected="1" workbookViewId="0">
      <selection activeCell="S10" sqref="S10"/>
    </sheetView>
  </sheetViews>
  <sheetFormatPr baseColWidth="10" defaultColWidth="8.83203125" defaultRowHeight="14" x14ac:dyDescent="0"/>
  <cols>
    <col min="1" max="1" width="2.5" customWidth="1"/>
    <col min="2" max="14" width="11.5" customWidth="1"/>
    <col min="15" max="22" width="6.6640625" customWidth="1"/>
  </cols>
  <sheetData>
    <row r="1" spans="2:14" ht="15" thickBot="1"/>
    <row r="2" spans="2:14" ht="15" customHeight="1">
      <c r="B2" s="16"/>
      <c r="C2" s="17"/>
      <c r="D2" s="17"/>
      <c r="E2" s="17"/>
      <c r="F2" s="71" t="s">
        <v>6</v>
      </c>
      <c r="G2" s="71"/>
      <c r="H2" s="71"/>
      <c r="I2" s="71"/>
      <c r="J2" s="71"/>
      <c r="K2" s="65" t="s">
        <v>14</v>
      </c>
      <c r="L2" s="65"/>
      <c r="M2" s="67" t="s">
        <v>15</v>
      </c>
      <c r="N2" s="68"/>
    </row>
    <row r="3" spans="2:14" ht="15" customHeight="1">
      <c r="B3" s="18"/>
      <c r="C3" s="19"/>
      <c r="D3" s="19"/>
      <c r="E3" s="19"/>
      <c r="F3" s="72"/>
      <c r="G3" s="72"/>
      <c r="H3" s="72"/>
      <c r="I3" s="72"/>
      <c r="J3" s="72"/>
      <c r="K3" s="66"/>
      <c r="L3" s="66"/>
      <c r="M3" s="69"/>
      <c r="N3" s="70"/>
    </row>
    <row r="4" spans="2:14" ht="15.75" customHeight="1">
      <c r="B4" s="118" t="s">
        <v>9</v>
      </c>
      <c r="C4" s="119"/>
      <c r="D4" s="122"/>
      <c r="E4" s="123"/>
      <c r="F4" s="123"/>
      <c r="G4" s="124"/>
      <c r="H4" s="119" t="s">
        <v>8</v>
      </c>
      <c r="I4" s="119"/>
      <c r="J4" s="123"/>
      <c r="K4" s="123"/>
      <c r="L4" s="123"/>
      <c r="M4" s="123"/>
      <c r="N4" s="127"/>
    </row>
    <row r="5" spans="2:14" ht="15.75" customHeight="1">
      <c r="B5" s="120"/>
      <c r="C5" s="121"/>
      <c r="D5" s="125"/>
      <c r="E5" s="125"/>
      <c r="F5" s="125"/>
      <c r="G5" s="126"/>
      <c r="H5" s="121"/>
      <c r="I5" s="121"/>
      <c r="J5" s="125"/>
      <c r="K5" s="125"/>
      <c r="L5" s="125"/>
      <c r="M5" s="125"/>
      <c r="N5" s="128"/>
    </row>
    <row r="6" spans="2:14" ht="14" customHeight="1">
      <c r="B6" s="108" t="s">
        <v>7</v>
      </c>
      <c r="C6" s="109"/>
      <c r="D6" s="112"/>
      <c r="E6" s="112"/>
      <c r="F6" s="112"/>
      <c r="G6" s="113"/>
      <c r="H6" s="109" t="s">
        <v>78</v>
      </c>
      <c r="I6" s="109"/>
      <c r="J6" s="112"/>
      <c r="K6" s="112"/>
      <c r="L6" s="112"/>
      <c r="M6" s="112"/>
      <c r="N6" s="116"/>
    </row>
    <row r="7" spans="2:14" ht="15" customHeight="1" thickBot="1">
      <c r="B7" s="110"/>
      <c r="C7" s="111"/>
      <c r="D7" s="114"/>
      <c r="E7" s="114"/>
      <c r="F7" s="114"/>
      <c r="G7" s="115"/>
      <c r="H7" s="111"/>
      <c r="I7" s="111"/>
      <c r="J7" s="114"/>
      <c r="K7" s="114"/>
      <c r="L7" s="114"/>
      <c r="M7" s="114"/>
      <c r="N7" s="117"/>
    </row>
    <row r="8" spans="2:14" ht="15" thickBot="1"/>
    <row r="9" spans="2:14" ht="14" customHeight="1">
      <c r="B9" s="47" t="s">
        <v>1</v>
      </c>
      <c r="C9" s="48"/>
      <c r="D9" s="48"/>
      <c r="E9" s="48"/>
      <c r="F9" s="48"/>
      <c r="G9" s="49"/>
      <c r="I9" s="47" t="s">
        <v>0</v>
      </c>
      <c r="J9" s="48"/>
      <c r="K9" s="48"/>
      <c r="L9" s="48"/>
      <c r="M9" s="48"/>
      <c r="N9" s="49"/>
    </row>
    <row r="10" spans="2:14" ht="15" customHeight="1" thickBot="1">
      <c r="B10" s="50"/>
      <c r="C10" s="51"/>
      <c r="D10" s="51"/>
      <c r="E10" s="51"/>
      <c r="F10" s="51"/>
      <c r="G10" s="52"/>
      <c r="I10" s="50"/>
      <c r="J10" s="51"/>
      <c r="K10" s="51"/>
      <c r="L10" s="51"/>
      <c r="M10" s="51"/>
      <c r="N10" s="52"/>
    </row>
    <row r="11" spans="2:14" ht="15" thickBot="1"/>
    <row r="12" spans="2:14" ht="15" thickBot="1">
      <c r="B12" s="44" t="s">
        <v>10</v>
      </c>
      <c r="C12" s="45"/>
      <c r="D12" s="45"/>
      <c r="E12" s="45"/>
      <c r="F12" s="45"/>
      <c r="G12" s="46"/>
      <c r="I12" s="44" t="s">
        <v>10</v>
      </c>
      <c r="J12" s="45"/>
      <c r="K12" s="45"/>
      <c r="L12" s="45"/>
      <c r="M12" s="45"/>
      <c r="N12" s="46"/>
    </row>
    <row r="13" spans="2:14" ht="15" thickBot="1">
      <c r="B13" s="53" t="s">
        <v>2</v>
      </c>
      <c r="C13" s="54"/>
      <c r="D13" s="54"/>
      <c r="E13" s="54"/>
      <c r="F13" s="10" t="s">
        <v>11</v>
      </c>
      <c r="G13" s="11" t="s">
        <v>75</v>
      </c>
      <c r="I13" s="53" t="s">
        <v>2</v>
      </c>
      <c r="J13" s="54"/>
      <c r="K13" s="54"/>
      <c r="L13" s="54"/>
      <c r="M13" s="10" t="s">
        <v>11</v>
      </c>
      <c r="N13" s="11" t="s">
        <v>75</v>
      </c>
    </row>
    <row r="14" spans="2:14">
      <c r="B14" s="55"/>
      <c r="C14" s="56"/>
      <c r="D14" s="56"/>
      <c r="E14" s="56"/>
      <c r="F14" s="1"/>
      <c r="G14" s="5"/>
      <c r="I14" s="55"/>
      <c r="J14" s="56"/>
      <c r="K14" s="56"/>
      <c r="L14" s="56"/>
      <c r="M14" s="1"/>
      <c r="N14" s="5"/>
    </row>
    <row r="15" spans="2:14">
      <c r="B15" s="57"/>
      <c r="C15" s="58"/>
      <c r="D15" s="58"/>
      <c r="E15" s="58"/>
      <c r="F15" s="2"/>
      <c r="G15" s="6"/>
      <c r="I15" s="57"/>
      <c r="J15" s="58"/>
      <c r="K15" s="58"/>
      <c r="L15" s="58"/>
      <c r="M15" s="2"/>
      <c r="N15" s="6"/>
    </row>
    <row r="16" spans="2:14">
      <c r="B16" s="57"/>
      <c r="C16" s="58"/>
      <c r="D16" s="58"/>
      <c r="E16" s="58"/>
      <c r="F16" s="2"/>
      <c r="G16" s="6"/>
      <c r="I16" s="57"/>
      <c r="J16" s="58"/>
      <c r="K16" s="58"/>
      <c r="L16" s="58"/>
      <c r="M16" s="2"/>
      <c r="N16" s="6"/>
    </row>
    <row r="17" spans="2:14">
      <c r="B17" s="57"/>
      <c r="C17" s="58"/>
      <c r="D17" s="58"/>
      <c r="E17" s="58"/>
      <c r="F17" s="2"/>
      <c r="G17" s="6"/>
      <c r="I17" s="57"/>
      <c r="J17" s="58"/>
      <c r="K17" s="58"/>
      <c r="L17" s="58"/>
      <c r="M17" s="2"/>
      <c r="N17" s="6"/>
    </row>
    <row r="18" spans="2:14">
      <c r="B18" s="77"/>
      <c r="C18" s="60"/>
      <c r="D18" s="60"/>
      <c r="E18" s="61"/>
      <c r="F18" s="2"/>
      <c r="G18" s="6"/>
      <c r="I18" s="77"/>
      <c r="J18" s="60"/>
      <c r="K18" s="60"/>
      <c r="L18" s="61"/>
      <c r="M18" s="2"/>
      <c r="N18" s="6"/>
    </row>
    <row r="19" spans="2:14">
      <c r="B19" s="77"/>
      <c r="C19" s="60"/>
      <c r="D19" s="60"/>
      <c r="E19" s="61"/>
      <c r="F19" s="2"/>
      <c r="G19" s="6"/>
      <c r="I19" s="77"/>
      <c r="J19" s="60"/>
      <c r="K19" s="60"/>
      <c r="L19" s="61"/>
      <c r="M19" s="2"/>
      <c r="N19" s="6"/>
    </row>
    <row r="20" spans="2:14">
      <c r="B20" s="77"/>
      <c r="C20" s="60"/>
      <c r="D20" s="60"/>
      <c r="E20" s="61"/>
      <c r="F20" s="2"/>
      <c r="G20" s="6"/>
      <c r="I20" s="77"/>
      <c r="J20" s="60"/>
      <c r="K20" s="60"/>
      <c r="L20" s="61"/>
      <c r="M20" s="2"/>
      <c r="N20" s="6"/>
    </row>
    <row r="21" spans="2:14" ht="15" thickBot="1">
      <c r="B21" s="76"/>
      <c r="C21" s="63"/>
      <c r="D21" s="63"/>
      <c r="E21" s="64"/>
      <c r="F21" s="3"/>
      <c r="G21" s="7"/>
      <c r="I21" s="76"/>
      <c r="J21" s="63"/>
      <c r="K21" s="63"/>
      <c r="L21" s="64"/>
      <c r="M21" s="3"/>
      <c r="N21" s="7"/>
    </row>
    <row r="22" spans="2:14" ht="15" thickBot="1">
      <c r="C22" s="4"/>
      <c r="D22" s="78" t="s">
        <v>12</v>
      </c>
      <c r="E22" s="79"/>
      <c r="F22" s="8">
        <f>SUM(F14:F21)</f>
        <v>0</v>
      </c>
      <c r="G22" s="9">
        <f>SUM(G14:G21)</f>
        <v>0</v>
      </c>
      <c r="J22" s="4"/>
      <c r="K22" s="78" t="s">
        <v>12</v>
      </c>
      <c r="L22" s="79"/>
      <c r="M22" s="8">
        <f>SUM(M14:M21)</f>
        <v>0</v>
      </c>
      <c r="N22" s="9">
        <f>SUM(N14:N21)</f>
        <v>0</v>
      </c>
    </row>
    <row r="23" spans="2:14" ht="15" thickBot="1"/>
    <row r="24" spans="2:14" ht="15" thickBot="1">
      <c r="B24" s="73" t="s">
        <v>16</v>
      </c>
      <c r="C24" s="74"/>
      <c r="D24" s="74"/>
      <c r="E24" s="74"/>
      <c r="F24" s="74"/>
      <c r="G24" s="75"/>
      <c r="I24" s="73" t="s">
        <v>16</v>
      </c>
      <c r="J24" s="74"/>
      <c r="K24" s="74"/>
      <c r="L24" s="74"/>
      <c r="M24" s="74"/>
      <c r="N24" s="75"/>
    </row>
    <row r="25" spans="2:14" ht="15" thickBot="1">
      <c r="B25" s="53" t="s">
        <v>2</v>
      </c>
      <c r="C25" s="54"/>
      <c r="D25" s="54"/>
      <c r="E25" s="54"/>
      <c r="F25" s="10" t="s">
        <v>11</v>
      </c>
      <c r="G25" s="11" t="s">
        <v>75</v>
      </c>
      <c r="I25" s="53" t="s">
        <v>2</v>
      </c>
      <c r="J25" s="54"/>
      <c r="K25" s="54"/>
      <c r="L25" s="54"/>
      <c r="M25" s="10" t="s">
        <v>11</v>
      </c>
      <c r="N25" s="11" t="s">
        <v>75</v>
      </c>
    </row>
    <row r="26" spans="2:14">
      <c r="B26" s="55"/>
      <c r="C26" s="56"/>
      <c r="D26" s="56"/>
      <c r="E26" s="56"/>
      <c r="F26" s="1"/>
      <c r="G26" s="5"/>
      <c r="I26" s="55"/>
      <c r="J26" s="56"/>
      <c r="K26" s="56"/>
      <c r="L26" s="56"/>
      <c r="M26" s="1"/>
      <c r="N26" s="5"/>
    </row>
    <row r="27" spans="2:14">
      <c r="B27" s="57"/>
      <c r="C27" s="58"/>
      <c r="D27" s="58"/>
      <c r="E27" s="58"/>
      <c r="F27" s="2"/>
      <c r="G27" s="6"/>
      <c r="I27" s="57"/>
      <c r="J27" s="58"/>
      <c r="K27" s="58"/>
      <c r="L27" s="58"/>
      <c r="M27" s="2"/>
      <c r="N27" s="6"/>
    </row>
    <row r="28" spans="2:14">
      <c r="B28" s="57"/>
      <c r="C28" s="58"/>
      <c r="D28" s="58"/>
      <c r="E28" s="58"/>
      <c r="F28" s="2"/>
      <c r="G28" s="6"/>
      <c r="I28" s="57"/>
      <c r="J28" s="58"/>
      <c r="K28" s="58"/>
      <c r="L28" s="58"/>
      <c r="M28" s="2"/>
      <c r="N28" s="6"/>
    </row>
    <row r="29" spans="2:14">
      <c r="B29" s="57"/>
      <c r="C29" s="58"/>
      <c r="D29" s="58"/>
      <c r="E29" s="58"/>
      <c r="F29" s="2"/>
      <c r="G29" s="6"/>
      <c r="I29" s="57"/>
      <c r="J29" s="58"/>
      <c r="K29" s="58"/>
      <c r="L29" s="58"/>
      <c r="M29" s="2"/>
      <c r="N29" s="6"/>
    </row>
    <row r="30" spans="2:14">
      <c r="B30" s="77"/>
      <c r="C30" s="60"/>
      <c r="D30" s="60"/>
      <c r="E30" s="61"/>
      <c r="F30" s="2"/>
      <c r="G30" s="6"/>
      <c r="I30" s="77"/>
      <c r="J30" s="60"/>
      <c r="K30" s="60"/>
      <c r="L30" s="61"/>
      <c r="M30" s="2"/>
      <c r="N30" s="6"/>
    </row>
    <row r="31" spans="2:14">
      <c r="B31" s="77"/>
      <c r="C31" s="60"/>
      <c r="D31" s="60"/>
      <c r="E31" s="61"/>
      <c r="F31" s="2"/>
      <c r="G31" s="6"/>
      <c r="I31" s="77"/>
      <c r="J31" s="60"/>
      <c r="K31" s="60"/>
      <c r="L31" s="61"/>
      <c r="M31" s="2"/>
      <c r="N31" s="6"/>
    </row>
    <row r="32" spans="2:14">
      <c r="B32" s="77"/>
      <c r="C32" s="60"/>
      <c r="D32" s="60"/>
      <c r="E32" s="61"/>
      <c r="F32" s="2"/>
      <c r="G32" s="6"/>
      <c r="I32" s="77"/>
      <c r="J32" s="60"/>
      <c r="K32" s="60"/>
      <c r="L32" s="61"/>
      <c r="M32" s="2"/>
      <c r="N32" s="6"/>
    </row>
    <row r="33" spans="2:14" ht="15" thickBot="1">
      <c r="B33" s="76"/>
      <c r="C33" s="63"/>
      <c r="D33" s="63"/>
      <c r="E33" s="64"/>
      <c r="F33" s="3"/>
      <c r="G33" s="7"/>
      <c r="I33" s="76"/>
      <c r="J33" s="63"/>
      <c r="K33" s="63"/>
      <c r="L33" s="64"/>
      <c r="M33" s="3"/>
      <c r="N33" s="7"/>
    </row>
    <row r="34" spans="2:14" ht="15" thickBot="1">
      <c r="C34" s="4"/>
      <c r="D34" s="78" t="s">
        <v>23</v>
      </c>
      <c r="E34" s="79"/>
      <c r="F34" s="8">
        <f>SUM(F26:F33)</f>
        <v>0</v>
      </c>
      <c r="G34" s="9">
        <f>SUM(G26:G33)</f>
        <v>0</v>
      </c>
      <c r="J34" s="4"/>
      <c r="K34" s="78" t="s">
        <v>23</v>
      </c>
      <c r="L34" s="79"/>
      <c r="M34" s="8">
        <f>SUM(M26:M33)</f>
        <v>0</v>
      </c>
      <c r="N34" s="9">
        <f>SUM(N26:N33)</f>
        <v>0</v>
      </c>
    </row>
    <row r="35" spans="2:14" ht="15" thickBot="1"/>
    <row r="36" spans="2:14" ht="15" thickBot="1">
      <c r="B36" s="83" t="s">
        <v>17</v>
      </c>
      <c r="C36" s="84"/>
      <c r="D36" s="84"/>
      <c r="E36" s="84"/>
      <c r="F36" s="84"/>
      <c r="G36" s="85"/>
      <c r="I36" s="83" t="s">
        <v>17</v>
      </c>
      <c r="J36" s="84"/>
      <c r="K36" s="84"/>
      <c r="L36" s="84"/>
      <c r="M36" s="84"/>
      <c r="N36" s="85"/>
    </row>
    <row r="37" spans="2:14" ht="15" thickBot="1">
      <c r="B37" s="20" t="s">
        <v>19</v>
      </c>
      <c r="C37" s="54" t="s">
        <v>2</v>
      </c>
      <c r="D37" s="54"/>
      <c r="E37" s="54"/>
      <c r="F37" s="10" t="s">
        <v>11</v>
      </c>
      <c r="G37" s="11" t="s">
        <v>75</v>
      </c>
      <c r="I37" s="20" t="s">
        <v>19</v>
      </c>
      <c r="J37" s="54" t="s">
        <v>2</v>
      </c>
      <c r="K37" s="54"/>
      <c r="L37" s="54"/>
      <c r="M37" s="10" t="s">
        <v>11</v>
      </c>
      <c r="N37" s="11" t="s">
        <v>75</v>
      </c>
    </row>
    <row r="38" spans="2:14">
      <c r="B38" s="12" t="s">
        <v>18</v>
      </c>
      <c r="C38" s="80"/>
      <c r="D38" s="81"/>
      <c r="E38" s="82"/>
      <c r="F38" s="1"/>
      <c r="G38" s="5"/>
      <c r="I38" s="12" t="s">
        <v>18</v>
      </c>
      <c r="J38" s="80"/>
      <c r="K38" s="81"/>
      <c r="L38" s="82"/>
      <c r="M38" s="1"/>
      <c r="N38" s="5"/>
    </row>
    <row r="39" spans="2:14">
      <c r="B39" s="13"/>
      <c r="C39" s="59"/>
      <c r="D39" s="60"/>
      <c r="E39" s="61"/>
      <c r="F39" s="2"/>
      <c r="G39" s="6"/>
      <c r="I39" s="13"/>
      <c r="J39" s="59"/>
      <c r="K39" s="60"/>
      <c r="L39" s="61"/>
      <c r="M39" s="2"/>
      <c r="N39" s="6"/>
    </row>
    <row r="40" spans="2:14">
      <c r="B40" s="13"/>
      <c r="C40" s="59"/>
      <c r="D40" s="60"/>
      <c r="E40" s="61"/>
      <c r="F40" s="2"/>
      <c r="G40" s="6"/>
      <c r="I40" s="13"/>
      <c r="J40" s="59"/>
      <c r="K40" s="60"/>
      <c r="L40" s="61"/>
      <c r="M40" s="2"/>
      <c r="N40" s="6"/>
    </row>
    <row r="41" spans="2:14">
      <c r="B41" s="13"/>
      <c r="C41" s="59"/>
      <c r="D41" s="60"/>
      <c r="E41" s="61"/>
      <c r="F41" s="2"/>
      <c r="G41" s="6"/>
      <c r="I41" s="13"/>
      <c r="J41" s="59"/>
      <c r="K41" s="60"/>
      <c r="L41" s="61"/>
      <c r="M41" s="2"/>
      <c r="N41" s="6"/>
    </row>
    <row r="42" spans="2:14">
      <c r="B42" s="13"/>
      <c r="C42" s="59"/>
      <c r="D42" s="60"/>
      <c r="E42" s="61"/>
      <c r="F42" s="2"/>
      <c r="G42" s="6"/>
      <c r="I42" s="13"/>
      <c r="J42" s="59"/>
      <c r="K42" s="60"/>
      <c r="L42" s="61"/>
      <c r="M42" s="2"/>
      <c r="N42" s="6"/>
    </row>
    <row r="43" spans="2:14">
      <c r="B43" s="13"/>
      <c r="C43" s="59"/>
      <c r="D43" s="60"/>
      <c r="E43" s="61"/>
      <c r="F43" s="2"/>
      <c r="G43" s="6"/>
      <c r="I43" s="13"/>
      <c r="J43" s="59"/>
      <c r="K43" s="60"/>
      <c r="L43" s="61"/>
      <c r="M43" s="2"/>
      <c r="N43" s="6"/>
    </row>
    <row r="44" spans="2:14">
      <c r="B44" s="13"/>
      <c r="C44" s="59"/>
      <c r="D44" s="60"/>
      <c r="E44" s="61"/>
      <c r="F44" s="2"/>
      <c r="G44" s="6"/>
      <c r="I44" s="13"/>
      <c r="J44" s="59"/>
      <c r="K44" s="60"/>
      <c r="L44" s="61"/>
      <c r="M44" s="2"/>
      <c r="N44" s="6"/>
    </row>
    <row r="45" spans="2:14">
      <c r="B45" s="13"/>
      <c r="C45" s="59"/>
      <c r="D45" s="60"/>
      <c r="E45" s="61"/>
      <c r="F45" s="2"/>
      <c r="G45" s="6"/>
      <c r="I45" s="13"/>
      <c r="J45" s="59"/>
      <c r="K45" s="60"/>
      <c r="L45" s="61"/>
      <c r="M45" s="2"/>
      <c r="N45" s="6"/>
    </row>
    <row r="46" spans="2:14">
      <c r="B46" s="13"/>
      <c r="C46" s="59"/>
      <c r="D46" s="60"/>
      <c r="E46" s="61"/>
      <c r="F46" s="2"/>
      <c r="G46" s="6"/>
      <c r="I46" s="13"/>
      <c r="J46" s="59"/>
      <c r="K46" s="60"/>
      <c r="L46" s="61"/>
      <c r="M46" s="2"/>
      <c r="N46" s="6"/>
    </row>
    <row r="47" spans="2:14">
      <c r="B47" s="13"/>
      <c r="C47" s="59"/>
      <c r="D47" s="60"/>
      <c r="E47" s="61"/>
      <c r="F47" s="2"/>
      <c r="G47" s="6"/>
      <c r="I47" s="13"/>
      <c r="J47" s="59"/>
      <c r="K47" s="60"/>
      <c r="L47" s="61"/>
      <c r="M47" s="2"/>
      <c r="N47" s="6"/>
    </row>
    <row r="48" spans="2:14">
      <c r="B48" s="13" t="s">
        <v>20</v>
      </c>
      <c r="C48" s="59"/>
      <c r="D48" s="60"/>
      <c r="E48" s="61"/>
      <c r="F48" s="2"/>
      <c r="G48" s="6"/>
      <c r="I48" s="13" t="s">
        <v>20</v>
      </c>
      <c r="J48" s="59"/>
      <c r="K48" s="60"/>
      <c r="L48" s="61"/>
      <c r="M48" s="2"/>
      <c r="N48" s="6"/>
    </row>
    <row r="49" spans="2:14">
      <c r="B49" s="13"/>
      <c r="C49" s="59"/>
      <c r="D49" s="60"/>
      <c r="E49" s="61"/>
      <c r="F49" s="2"/>
      <c r="G49" s="6"/>
      <c r="I49" s="13"/>
      <c r="J49" s="59"/>
      <c r="K49" s="60"/>
      <c r="L49" s="61"/>
      <c r="M49" s="2"/>
      <c r="N49" s="6"/>
    </row>
    <row r="50" spans="2:14">
      <c r="B50" s="13"/>
      <c r="C50" s="59"/>
      <c r="D50" s="60"/>
      <c r="E50" s="61"/>
      <c r="F50" s="2"/>
      <c r="G50" s="6"/>
      <c r="I50" s="13"/>
      <c r="J50" s="59"/>
      <c r="K50" s="60"/>
      <c r="L50" s="61"/>
      <c r="M50" s="2"/>
      <c r="N50" s="6"/>
    </row>
    <row r="51" spans="2:14">
      <c r="B51" s="13"/>
      <c r="C51" s="59"/>
      <c r="D51" s="60"/>
      <c r="E51" s="61"/>
      <c r="F51" s="2"/>
      <c r="G51" s="6"/>
      <c r="I51" s="13"/>
      <c r="J51" s="59"/>
      <c r="K51" s="60"/>
      <c r="L51" s="61"/>
      <c r="M51" s="2"/>
      <c r="N51" s="6"/>
    </row>
    <row r="52" spans="2:14">
      <c r="B52" s="13"/>
      <c r="C52" s="59"/>
      <c r="D52" s="60"/>
      <c r="E52" s="61"/>
      <c r="F52" s="2"/>
      <c r="G52" s="6"/>
      <c r="I52" s="13"/>
      <c r="J52" s="59"/>
      <c r="K52" s="60"/>
      <c r="L52" s="61"/>
      <c r="M52" s="2"/>
      <c r="N52" s="6"/>
    </row>
    <row r="53" spans="2:14">
      <c r="B53" s="13"/>
      <c r="C53" s="59"/>
      <c r="D53" s="60"/>
      <c r="E53" s="61"/>
      <c r="F53" s="2"/>
      <c r="G53" s="6"/>
      <c r="I53" s="13"/>
      <c r="J53" s="59"/>
      <c r="K53" s="60"/>
      <c r="L53" s="61"/>
      <c r="M53" s="2"/>
      <c r="N53" s="6"/>
    </row>
    <row r="54" spans="2:14">
      <c r="B54" s="13"/>
      <c r="C54" s="59"/>
      <c r="D54" s="60"/>
      <c r="E54" s="61"/>
      <c r="F54" s="2"/>
      <c r="G54" s="6"/>
      <c r="I54" s="13"/>
      <c r="J54" s="59"/>
      <c r="K54" s="60"/>
      <c r="L54" s="61"/>
      <c r="M54" s="2"/>
      <c r="N54" s="6"/>
    </row>
    <row r="55" spans="2:14">
      <c r="B55" s="13"/>
      <c r="C55" s="59"/>
      <c r="D55" s="60"/>
      <c r="E55" s="61"/>
      <c r="F55" s="2"/>
      <c r="G55" s="6"/>
      <c r="I55" s="13"/>
      <c r="J55" s="59"/>
      <c r="K55" s="60"/>
      <c r="L55" s="61"/>
      <c r="M55" s="2"/>
      <c r="N55" s="6"/>
    </row>
    <row r="56" spans="2:14">
      <c r="B56" s="13"/>
      <c r="C56" s="59"/>
      <c r="D56" s="60"/>
      <c r="E56" s="61"/>
      <c r="F56" s="2"/>
      <c r="G56" s="6"/>
      <c r="I56" s="13"/>
      <c r="J56" s="59"/>
      <c r="K56" s="60"/>
      <c r="L56" s="61"/>
      <c r="M56" s="2"/>
      <c r="N56" s="6"/>
    </row>
    <row r="57" spans="2:14">
      <c r="B57" s="13"/>
      <c r="C57" s="86"/>
      <c r="D57" s="87"/>
      <c r="E57" s="88"/>
      <c r="F57" s="2"/>
      <c r="G57" s="6"/>
      <c r="I57" s="13"/>
      <c r="J57" s="59"/>
      <c r="K57" s="60"/>
      <c r="L57" s="61"/>
      <c r="M57" s="2"/>
      <c r="N57" s="6"/>
    </row>
    <row r="58" spans="2:14">
      <c r="B58" s="13"/>
      <c r="C58" s="86"/>
      <c r="D58" s="87"/>
      <c r="E58" s="88"/>
      <c r="F58" s="2"/>
      <c r="G58" s="6"/>
      <c r="I58" s="13"/>
      <c r="J58" s="59"/>
      <c r="K58" s="60"/>
      <c r="L58" s="61"/>
      <c r="M58" s="2"/>
      <c r="N58" s="6"/>
    </row>
    <row r="59" spans="2:14">
      <c r="B59" s="13"/>
      <c r="C59" s="86"/>
      <c r="D59" s="87"/>
      <c r="E59" s="88"/>
      <c r="F59" s="2"/>
      <c r="G59" s="6"/>
      <c r="I59" s="13"/>
      <c r="J59" s="59"/>
      <c r="K59" s="60"/>
      <c r="L59" s="61"/>
      <c r="M59" s="2"/>
      <c r="N59" s="6"/>
    </row>
    <row r="60" spans="2:14">
      <c r="B60" s="13"/>
      <c r="C60" s="86"/>
      <c r="D60" s="87"/>
      <c r="E60" s="88"/>
      <c r="F60" s="2"/>
      <c r="G60" s="6"/>
      <c r="I60" s="13"/>
      <c r="J60" s="59"/>
      <c r="K60" s="60"/>
      <c r="L60" s="61"/>
      <c r="M60" s="2"/>
      <c r="N60" s="6"/>
    </row>
    <row r="61" spans="2:14">
      <c r="B61" s="13"/>
      <c r="C61" s="86"/>
      <c r="D61" s="87"/>
      <c r="E61" s="88"/>
      <c r="F61" s="2"/>
      <c r="G61" s="6"/>
      <c r="I61" s="13"/>
      <c r="J61" s="59"/>
      <c r="K61" s="60"/>
      <c r="L61" s="61"/>
      <c r="M61" s="2"/>
      <c r="N61" s="6"/>
    </row>
    <row r="62" spans="2:14">
      <c r="B62" s="13"/>
      <c r="C62" s="86"/>
      <c r="D62" s="87"/>
      <c r="E62" s="88"/>
      <c r="F62" s="2"/>
      <c r="G62" s="6"/>
      <c r="I62" s="13"/>
      <c r="J62" s="59"/>
      <c r="K62" s="60"/>
      <c r="L62" s="61"/>
      <c r="M62" s="2"/>
      <c r="N62" s="6"/>
    </row>
    <row r="63" spans="2:14">
      <c r="B63" s="13"/>
      <c r="C63" s="59"/>
      <c r="D63" s="60"/>
      <c r="E63" s="61"/>
      <c r="F63" s="2"/>
      <c r="G63" s="6"/>
      <c r="I63" s="13"/>
      <c r="J63" s="59"/>
      <c r="K63" s="60"/>
      <c r="L63" s="61"/>
      <c r="M63" s="2"/>
      <c r="N63" s="6"/>
    </row>
    <row r="64" spans="2:14">
      <c r="B64" s="13" t="s">
        <v>21</v>
      </c>
      <c r="C64" s="59"/>
      <c r="D64" s="60"/>
      <c r="E64" s="61"/>
      <c r="F64" s="2"/>
      <c r="G64" s="6"/>
      <c r="I64" s="13" t="s">
        <v>21</v>
      </c>
      <c r="J64" s="59"/>
      <c r="K64" s="60"/>
      <c r="L64" s="61"/>
      <c r="M64" s="2"/>
      <c r="N64" s="6"/>
    </row>
    <row r="65" spans="2:14">
      <c r="B65" s="13"/>
      <c r="C65" s="59"/>
      <c r="D65" s="60"/>
      <c r="E65" s="61"/>
      <c r="F65" s="2"/>
      <c r="G65" s="6"/>
      <c r="I65" s="13"/>
      <c r="J65" s="59"/>
      <c r="K65" s="60"/>
      <c r="L65" s="61"/>
      <c r="M65" s="2"/>
      <c r="N65" s="6"/>
    </row>
    <row r="66" spans="2:14">
      <c r="B66" s="13"/>
      <c r="C66" s="59"/>
      <c r="D66" s="60"/>
      <c r="E66" s="61"/>
      <c r="F66" s="2"/>
      <c r="G66" s="6"/>
      <c r="I66" s="13"/>
      <c r="J66" s="59"/>
      <c r="K66" s="60"/>
      <c r="L66" s="61"/>
      <c r="M66" s="2"/>
      <c r="N66" s="6"/>
    </row>
    <row r="67" spans="2:14">
      <c r="B67" s="13"/>
      <c r="C67" s="59"/>
      <c r="D67" s="60"/>
      <c r="E67" s="61"/>
      <c r="F67" s="2"/>
      <c r="G67" s="6"/>
      <c r="I67" s="13"/>
      <c r="J67" s="59"/>
      <c r="K67" s="60"/>
      <c r="L67" s="61"/>
      <c r="M67" s="2"/>
      <c r="N67" s="6"/>
    </row>
    <row r="68" spans="2:14">
      <c r="B68" s="13"/>
      <c r="C68" s="59"/>
      <c r="D68" s="60"/>
      <c r="E68" s="61"/>
      <c r="F68" s="2"/>
      <c r="G68" s="6"/>
      <c r="I68" s="13"/>
      <c r="J68" s="59"/>
      <c r="K68" s="60"/>
      <c r="L68" s="61"/>
      <c r="M68" s="2"/>
      <c r="N68" s="6"/>
    </row>
    <row r="69" spans="2:14">
      <c r="B69" s="13"/>
      <c r="C69" s="59"/>
      <c r="D69" s="60"/>
      <c r="E69" s="61"/>
      <c r="F69" s="2"/>
      <c r="G69" s="6"/>
      <c r="I69" s="13"/>
      <c r="J69" s="59"/>
      <c r="K69" s="60"/>
      <c r="L69" s="61"/>
      <c r="M69" s="2"/>
      <c r="N69" s="6"/>
    </row>
    <row r="70" spans="2:14">
      <c r="B70" s="13"/>
      <c r="C70" s="59"/>
      <c r="D70" s="60"/>
      <c r="E70" s="61"/>
      <c r="F70" s="2"/>
      <c r="G70" s="6"/>
      <c r="I70" s="13"/>
      <c r="J70" s="59"/>
      <c r="K70" s="60"/>
      <c r="L70" s="61"/>
      <c r="M70" s="2"/>
      <c r="N70" s="6"/>
    </row>
    <row r="71" spans="2:14">
      <c r="B71" s="13"/>
      <c r="C71" s="59"/>
      <c r="D71" s="60"/>
      <c r="E71" s="61"/>
      <c r="F71" s="2"/>
      <c r="G71" s="6"/>
      <c r="I71" s="13"/>
      <c r="J71" s="59"/>
      <c r="K71" s="60"/>
      <c r="L71" s="61"/>
      <c r="M71" s="2"/>
      <c r="N71" s="6"/>
    </row>
    <row r="72" spans="2:14">
      <c r="B72" s="13"/>
      <c r="C72" s="59"/>
      <c r="D72" s="60"/>
      <c r="E72" s="61"/>
      <c r="F72" s="2"/>
      <c r="G72" s="6"/>
      <c r="I72" s="13"/>
      <c r="J72" s="59"/>
      <c r="K72" s="60"/>
      <c r="L72" s="61"/>
      <c r="M72" s="2"/>
      <c r="N72" s="6"/>
    </row>
    <row r="73" spans="2:14">
      <c r="B73" s="13"/>
      <c r="C73" s="59"/>
      <c r="D73" s="60"/>
      <c r="E73" s="61"/>
      <c r="F73" s="2"/>
      <c r="G73" s="6"/>
      <c r="I73" s="13"/>
      <c r="J73" s="59"/>
      <c r="K73" s="60"/>
      <c r="L73" s="61"/>
      <c r="M73" s="2"/>
      <c r="N73" s="6"/>
    </row>
    <row r="74" spans="2:14">
      <c r="B74" s="13" t="s">
        <v>22</v>
      </c>
      <c r="C74" s="59"/>
      <c r="D74" s="60"/>
      <c r="E74" s="61"/>
      <c r="F74" s="2"/>
      <c r="G74" s="6"/>
      <c r="I74" s="13" t="s">
        <v>22</v>
      </c>
      <c r="J74" s="59"/>
      <c r="K74" s="60"/>
      <c r="L74" s="61"/>
      <c r="M74" s="2"/>
      <c r="N74" s="6"/>
    </row>
    <row r="75" spans="2:14">
      <c r="B75" s="13"/>
      <c r="C75" s="59"/>
      <c r="D75" s="60"/>
      <c r="E75" s="61"/>
      <c r="F75" s="2"/>
      <c r="G75" s="6"/>
      <c r="I75" s="13"/>
      <c r="J75" s="59"/>
      <c r="K75" s="60"/>
      <c r="L75" s="61"/>
      <c r="M75" s="2"/>
      <c r="N75" s="6"/>
    </row>
    <row r="76" spans="2:14">
      <c r="B76" s="13"/>
      <c r="C76" s="59"/>
      <c r="D76" s="60"/>
      <c r="E76" s="61"/>
      <c r="F76" s="2"/>
      <c r="G76" s="6"/>
      <c r="I76" s="13"/>
      <c r="J76" s="59"/>
      <c r="K76" s="60"/>
      <c r="L76" s="61"/>
      <c r="M76" s="2"/>
      <c r="N76" s="6"/>
    </row>
    <row r="77" spans="2:14">
      <c r="B77" s="13"/>
      <c r="C77" s="59"/>
      <c r="D77" s="60"/>
      <c r="E77" s="61"/>
      <c r="F77" s="2"/>
      <c r="G77" s="6"/>
      <c r="I77" s="13"/>
      <c r="J77" s="59"/>
      <c r="K77" s="60"/>
      <c r="L77" s="61"/>
      <c r="M77" s="2"/>
      <c r="N77" s="6"/>
    </row>
    <row r="78" spans="2:14">
      <c r="B78" s="13"/>
      <c r="C78" s="59"/>
      <c r="D78" s="60"/>
      <c r="E78" s="61"/>
      <c r="F78" s="2"/>
      <c r="G78" s="6"/>
      <c r="I78" s="13"/>
      <c r="J78" s="59"/>
      <c r="K78" s="60"/>
      <c r="L78" s="61"/>
      <c r="M78" s="2"/>
      <c r="N78" s="6"/>
    </row>
    <row r="79" spans="2:14">
      <c r="B79" s="13"/>
      <c r="C79" s="59"/>
      <c r="D79" s="60"/>
      <c r="E79" s="61"/>
      <c r="F79" s="2"/>
      <c r="G79" s="6"/>
      <c r="I79" s="13"/>
      <c r="J79" s="59"/>
      <c r="K79" s="60"/>
      <c r="L79" s="61"/>
      <c r="M79" s="2"/>
      <c r="N79" s="6"/>
    </row>
    <row r="80" spans="2:14">
      <c r="B80" s="13"/>
      <c r="C80" s="59"/>
      <c r="D80" s="60"/>
      <c r="E80" s="61"/>
      <c r="F80" s="2"/>
      <c r="G80" s="6"/>
      <c r="I80" s="13"/>
      <c r="J80" s="59"/>
      <c r="K80" s="60"/>
      <c r="L80" s="61"/>
      <c r="M80" s="2"/>
      <c r="N80" s="6"/>
    </row>
    <row r="81" spans="2:14">
      <c r="B81" s="13"/>
      <c r="C81" s="59"/>
      <c r="D81" s="60"/>
      <c r="E81" s="61"/>
      <c r="F81" s="2"/>
      <c r="G81" s="6"/>
      <c r="I81" s="13"/>
      <c r="J81" s="59"/>
      <c r="K81" s="60"/>
      <c r="L81" s="61"/>
      <c r="M81" s="2"/>
      <c r="N81" s="6"/>
    </row>
    <row r="82" spans="2:14">
      <c r="B82" s="13"/>
      <c r="C82" s="59"/>
      <c r="D82" s="60"/>
      <c r="E82" s="61"/>
      <c r="F82" s="2"/>
      <c r="G82" s="6"/>
      <c r="I82" s="13"/>
      <c r="J82" s="59"/>
      <c r="K82" s="60"/>
      <c r="L82" s="61"/>
      <c r="M82" s="2"/>
      <c r="N82" s="6"/>
    </row>
    <row r="83" spans="2:14" ht="15" thickBot="1">
      <c r="B83" s="14"/>
      <c r="C83" s="62"/>
      <c r="D83" s="63"/>
      <c r="E83" s="64"/>
      <c r="F83" s="3"/>
      <c r="G83" s="7"/>
      <c r="I83" s="14"/>
      <c r="J83" s="62"/>
      <c r="K83" s="63"/>
      <c r="L83" s="64"/>
      <c r="M83" s="3"/>
      <c r="N83" s="7"/>
    </row>
    <row r="84" spans="2:14" ht="15" thickBot="1">
      <c r="C84" s="4"/>
      <c r="D84" s="78" t="s">
        <v>27</v>
      </c>
      <c r="E84" s="79"/>
      <c r="F84" s="8">
        <f>SUM(F38:F83)</f>
        <v>0</v>
      </c>
      <c r="G84" s="9">
        <f>SUM(G38:G83)</f>
        <v>0</v>
      </c>
      <c r="J84" s="4"/>
      <c r="K84" s="78" t="s">
        <v>27</v>
      </c>
      <c r="L84" s="79"/>
      <c r="M84" s="8">
        <f>SUM(M38:M83)</f>
        <v>0</v>
      </c>
      <c r="N84" s="9">
        <f>SUM(N38:N83)</f>
        <v>0</v>
      </c>
    </row>
    <row r="85" spans="2:14" ht="15" thickBot="1"/>
    <row r="86" spans="2:14" ht="14" customHeight="1">
      <c r="B86" s="89" t="s">
        <v>3</v>
      </c>
      <c r="C86" s="90"/>
      <c r="D86" s="90"/>
      <c r="E86" s="90"/>
      <c r="F86" s="91"/>
      <c r="J86" s="89" t="s">
        <v>24</v>
      </c>
      <c r="K86" s="90"/>
      <c r="L86" s="90"/>
      <c r="M86" s="90"/>
      <c r="N86" s="91"/>
    </row>
    <row r="87" spans="2:14" ht="15" customHeight="1" thickBot="1">
      <c r="B87" s="92"/>
      <c r="C87" s="93"/>
      <c r="D87" s="93"/>
      <c r="E87" s="93"/>
      <c r="F87" s="94"/>
      <c r="J87" s="92"/>
      <c r="K87" s="93"/>
      <c r="L87" s="93"/>
      <c r="M87" s="93"/>
      <c r="N87" s="94"/>
    </row>
    <row r="88" spans="2:14" ht="14" customHeight="1">
      <c r="B88" s="30" t="s">
        <v>0</v>
      </c>
      <c r="C88" s="31"/>
      <c r="D88" s="40">
        <f>M22+M34+M84</f>
        <v>0</v>
      </c>
      <c r="E88" s="40"/>
      <c r="F88" s="41"/>
      <c r="J88" s="30" t="s">
        <v>0</v>
      </c>
      <c r="K88" s="31"/>
      <c r="L88" s="40">
        <f>N22+N34+N84</f>
        <v>0</v>
      </c>
      <c r="M88" s="40"/>
      <c r="N88" s="41"/>
    </row>
    <row r="89" spans="2:14" ht="14" customHeight="1">
      <c r="B89" s="38"/>
      <c r="C89" s="39"/>
      <c r="D89" s="42"/>
      <c r="E89" s="42"/>
      <c r="F89" s="43"/>
      <c r="H89" s="15"/>
      <c r="J89" s="38"/>
      <c r="K89" s="39"/>
      <c r="L89" s="42"/>
      <c r="M89" s="42"/>
      <c r="N89" s="43"/>
    </row>
    <row r="90" spans="2:14" ht="14" customHeight="1">
      <c r="B90" s="95" t="s">
        <v>4</v>
      </c>
      <c r="C90" s="96"/>
      <c r="D90" s="97">
        <f>F22+F34+F84</f>
        <v>0</v>
      </c>
      <c r="E90" s="97"/>
      <c r="F90" s="98"/>
      <c r="J90" s="95" t="s">
        <v>4</v>
      </c>
      <c r="K90" s="96"/>
      <c r="L90" s="97">
        <f>G22+G34+G84</f>
        <v>0</v>
      </c>
      <c r="M90" s="97"/>
      <c r="N90" s="98"/>
    </row>
    <row r="91" spans="2:14" ht="15" customHeight="1" thickBot="1">
      <c r="B91" s="95"/>
      <c r="C91" s="96"/>
      <c r="D91" s="97"/>
      <c r="E91" s="97"/>
      <c r="F91" s="98"/>
      <c r="J91" s="95"/>
      <c r="K91" s="96"/>
      <c r="L91" s="97"/>
      <c r="M91" s="97"/>
      <c r="N91" s="98"/>
    </row>
    <row r="92" spans="2:14" ht="14" customHeight="1">
      <c r="B92" s="30" t="s">
        <v>5</v>
      </c>
      <c r="C92" s="31"/>
      <c r="D92" s="40">
        <f>D90-D88</f>
        <v>0</v>
      </c>
      <c r="E92" s="40"/>
      <c r="F92" s="41"/>
      <c r="J92" s="30" t="s">
        <v>5</v>
      </c>
      <c r="K92" s="31"/>
      <c r="L92" s="40">
        <f>L90-L88</f>
        <v>0</v>
      </c>
      <c r="M92" s="40"/>
      <c r="N92" s="41"/>
    </row>
    <row r="93" spans="2:14" ht="15" customHeight="1" thickBot="1">
      <c r="B93" s="32"/>
      <c r="C93" s="33"/>
      <c r="D93" s="129"/>
      <c r="E93" s="129"/>
      <c r="F93" s="130"/>
      <c r="J93" s="32"/>
      <c r="K93" s="33"/>
      <c r="L93" s="129"/>
      <c r="M93" s="129"/>
      <c r="N93" s="130"/>
    </row>
  </sheetData>
  <mergeCells count="169">
    <mergeCell ref="L88:N89"/>
    <mergeCell ref="B90:C91"/>
    <mergeCell ref="D90:F91"/>
    <mergeCell ref="J90:K91"/>
    <mergeCell ref="L90:N91"/>
    <mergeCell ref="J78:L78"/>
    <mergeCell ref="C78:E78"/>
    <mergeCell ref="J79:L79"/>
    <mergeCell ref="C79:E79"/>
    <mergeCell ref="J80:L80"/>
    <mergeCell ref="C80:E80"/>
    <mergeCell ref="J81:L81"/>
    <mergeCell ref="C81:E81"/>
    <mergeCell ref="K84:L84"/>
    <mergeCell ref="D84:E84"/>
    <mergeCell ref="J77:L77"/>
    <mergeCell ref="C77:E77"/>
    <mergeCell ref="B86:F87"/>
    <mergeCell ref="J86:N87"/>
    <mergeCell ref="J58:L58"/>
    <mergeCell ref="C58:E58"/>
    <mergeCell ref="J59:L59"/>
    <mergeCell ref="C59:E59"/>
    <mergeCell ref="J60:L60"/>
    <mergeCell ref="C60:E60"/>
    <mergeCell ref="J66:L66"/>
    <mergeCell ref="C66:E66"/>
    <mergeCell ref="J67:L67"/>
    <mergeCell ref="C67:E67"/>
    <mergeCell ref="J62:L62"/>
    <mergeCell ref="C62:E62"/>
    <mergeCell ref="J65:L65"/>
    <mergeCell ref="C65:E65"/>
    <mergeCell ref="J63:L63"/>
    <mergeCell ref="C63:E63"/>
    <mergeCell ref="J64:L64"/>
    <mergeCell ref="C64:E64"/>
    <mergeCell ref="J70:L70"/>
    <mergeCell ref="C70:E70"/>
    <mergeCell ref="J57:L57"/>
    <mergeCell ref="C57:E57"/>
    <mergeCell ref="J55:L55"/>
    <mergeCell ref="J56:L56"/>
    <mergeCell ref="J61:L61"/>
    <mergeCell ref="C55:E55"/>
    <mergeCell ref="C56:E56"/>
    <mergeCell ref="C61:E61"/>
    <mergeCell ref="J54:L54"/>
    <mergeCell ref="C54:E54"/>
    <mergeCell ref="J52:L52"/>
    <mergeCell ref="J53:L53"/>
    <mergeCell ref="C51:E51"/>
    <mergeCell ref="C52:E52"/>
    <mergeCell ref="C53:E53"/>
    <mergeCell ref="J48:L48"/>
    <mergeCell ref="J49:L49"/>
    <mergeCell ref="J50:L50"/>
    <mergeCell ref="C48:E48"/>
    <mergeCell ref="C49:E49"/>
    <mergeCell ref="C50:E50"/>
    <mergeCell ref="J40:L40"/>
    <mergeCell ref="J41:L41"/>
    <mergeCell ref="J42:L42"/>
    <mergeCell ref="C40:E40"/>
    <mergeCell ref="C41:E41"/>
    <mergeCell ref="C42:E42"/>
    <mergeCell ref="J38:L38"/>
    <mergeCell ref="J39:L39"/>
    <mergeCell ref="J51:L51"/>
    <mergeCell ref="J45:L45"/>
    <mergeCell ref="J46:L46"/>
    <mergeCell ref="J47:L47"/>
    <mergeCell ref="C45:E45"/>
    <mergeCell ref="C46:E46"/>
    <mergeCell ref="C47:E47"/>
    <mergeCell ref="J43:L43"/>
    <mergeCell ref="J44:L44"/>
    <mergeCell ref="C43:E43"/>
    <mergeCell ref="C44:E44"/>
    <mergeCell ref="J37:L37"/>
    <mergeCell ref="C37:E37"/>
    <mergeCell ref="C38:E38"/>
    <mergeCell ref="C39:E39"/>
    <mergeCell ref="I30:L30"/>
    <mergeCell ref="B30:E30"/>
    <mergeCell ref="I31:L31"/>
    <mergeCell ref="B31:E31"/>
    <mergeCell ref="I32:L32"/>
    <mergeCell ref="B32:E32"/>
    <mergeCell ref="I33:L33"/>
    <mergeCell ref="B33:E33"/>
    <mergeCell ref="I36:N36"/>
    <mergeCell ref="B36:G36"/>
    <mergeCell ref="K34:L34"/>
    <mergeCell ref="D34:E34"/>
    <mergeCell ref="I26:L26"/>
    <mergeCell ref="B26:E26"/>
    <mergeCell ref="I29:L29"/>
    <mergeCell ref="B29:E29"/>
    <mergeCell ref="I27:L27"/>
    <mergeCell ref="B27:E27"/>
    <mergeCell ref="I28:L28"/>
    <mergeCell ref="B28:E28"/>
    <mergeCell ref="I25:L25"/>
    <mergeCell ref="B25:E25"/>
    <mergeCell ref="I24:N24"/>
    <mergeCell ref="B24:G24"/>
    <mergeCell ref="I21:L21"/>
    <mergeCell ref="B21:E21"/>
    <mergeCell ref="I17:L17"/>
    <mergeCell ref="I18:L18"/>
    <mergeCell ref="B13:E13"/>
    <mergeCell ref="B14:E14"/>
    <mergeCell ref="B15:E15"/>
    <mergeCell ref="B16:E16"/>
    <mergeCell ref="B17:E17"/>
    <mergeCell ref="B18:E18"/>
    <mergeCell ref="I19:L19"/>
    <mergeCell ref="B19:E19"/>
    <mergeCell ref="I20:L20"/>
    <mergeCell ref="B20:E20"/>
    <mergeCell ref="K22:L22"/>
    <mergeCell ref="D22:E22"/>
    <mergeCell ref="B6:C7"/>
    <mergeCell ref="D6:G7"/>
    <mergeCell ref="H6:I7"/>
    <mergeCell ref="J6:N7"/>
    <mergeCell ref="B4:C5"/>
    <mergeCell ref="D4:G5"/>
    <mergeCell ref="H4:I5"/>
    <mergeCell ref="K2:L3"/>
    <mergeCell ref="M2:N3"/>
    <mergeCell ref="F2:J3"/>
    <mergeCell ref="J76:L76"/>
    <mergeCell ref="C76:E76"/>
    <mergeCell ref="J71:L71"/>
    <mergeCell ref="C71:E71"/>
    <mergeCell ref="J68:L68"/>
    <mergeCell ref="C68:E68"/>
    <mergeCell ref="J69:L69"/>
    <mergeCell ref="C69:E69"/>
    <mergeCell ref="J72:L72"/>
    <mergeCell ref="C72:E72"/>
    <mergeCell ref="J73:L73"/>
    <mergeCell ref="C73:E73"/>
    <mergeCell ref="B92:C93"/>
    <mergeCell ref="D92:F93"/>
    <mergeCell ref="J92:K93"/>
    <mergeCell ref="L92:N93"/>
    <mergeCell ref="B88:C89"/>
    <mergeCell ref="D88:F89"/>
    <mergeCell ref="J88:K89"/>
    <mergeCell ref="J4:N5"/>
    <mergeCell ref="I12:N12"/>
    <mergeCell ref="B12:G12"/>
    <mergeCell ref="I9:N10"/>
    <mergeCell ref="B9:G10"/>
    <mergeCell ref="I13:L13"/>
    <mergeCell ref="I14:L14"/>
    <mergeCell ref="I15:L15"/>
    <mergeCell ref="I16:L16"/>
    <mergeCell ref="J74:L74"/>
    <mergeCell ref="C74:E74"/>
    <mergeCell ref="J83:L83"/>
    <mergeCell ref="C83:E83"/>
    <mergeCell ref="J75:L75"/>
    <mergeCell ref="C75:E75"/>
    <mergeCell ref="J82:L82"/>
    <mergeCell ref="C82:E82"/>
  </mergeCells>
  <conditionalFormatting sqref="N22">
    <cfRule type="cellIs" dxfId="31" priority="11" operator="equal">
      <formula>0</formula>
    </cfRule>
    <cfRule type="cellIs" dxfId="30" priority="12" operator="greaterThan">
      <formula>M22</formula>
    </cfRule>
    <cfRule type="cellIs" dxfId="29" priority="13" operator="lessThan">
      <formula>M22</formula>
    </cfRule>
  </conditionalFormatting>
  <conditionalFormatting sqref="N34">
    <cfRule type="cellIs" dxfId="28" priority="8" operator="equal">
      <formula>0</formula>
    </cfRule>
    <cfRule type="cellIs" dxfId="27" priority="9" operator="greaterThan">
      <formula>M34</formula>
    </cfRule>
    <cfRule type="cellIs" dxfId="26" priority="10" operator="lessThan">
      <formula>M34</formula>
    </cfRule>
  </conditionalFormatting>
  <conditionalFormatting sqref="D92:F93">
    <cfRule type="cellIs" dxfId="25" priority="3" operator="greaterThan">
      <formula>0</formula>
    </cfRule>
    <cfRule type="cellIs" dxfId="24" priority="4" operator="lessThan">
      <formula>0</formula>
    </cfRule>
  </conditionalFormatting>
  <conditionalFormatting sqref="N84">
    <cfRule type="cellIs" dxfId="23" priority="5" operator="equal">
      <formula>0</formula>
    </cfRule>
    <cfRule type="cellIs" dxfId="22" priority="6" operator="greaterThan">
      <formula>M84</formula>
    </cfRule>
    <cfRule type="cellIs" dxfId="21" priority="7" operator="lessThan">
      <formula>M84</formula>
    </cfRule>
  </conditionalFormatting>
  <conditionalFormatting sqref="L92:N93">
    <cfRule type="cellIs" dxfId="20" priority="1" operator="greaterThan">
      <formula>0</formula>
    </cfRule>
    <cfRule type="cellIs" dxfId="19" priority="2" operator="lessThan">
      <formula>0</formula>
    </cfRule>
  </conditionalFormatting>
  <pageMargins left="0.7" right="0.7" top="0.75" bottom="0.75" header="0.3" footer="0.3"/>
  <pageSetup paperSize="9" orientation="portrait" horizontalDpi="4294967293" verticalDpi="429496729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93"/>
  <sheetViews>
    <sheetView workbookViewId="0">
      <selection activeCell="U22" sqref="U22"/>
    </sheetView>
  </sheetViews>
  <sheetFormatPr baseColWidth="10" defaultColWidth="8.83203125" defaultRowHeight="14" x14ac:dyDescent="0"/>
  <cols>
    <col min="1" max="1" width="2.5" customWidth="1"/>
    <col min="2" max="25" width="11.33203125" customWidth="1"/>
  </cols>
  <sheetData>
    <row r="1" spans="2:21" ht="15" thickBot="1"/>
    <row r="2" spans="2:21" ht="15" customHeight="1">
      <c r="B2" s="16"/>
      <c r="C2" s="17"/>
      <c r="D2" s="17"/>
      <c r="E2" s="17"/>
      <c r="F2" s="71" t="s">
        <v>6</v>
      </c>
      <c r="G2" s="71"/>
      <c r="H2" s="71"/>
      <c r="I2" s="71"/>
      <c r="J2" s="71"/>
      <c r="K2" s="65" t="s">
        <v>14</v>
      </c>
      <c r="L2" s="65"/>
      <c r="M2" s="67" t="s">
        <v>15</v>
      </c>
      <c r="N2" s="68"/>
      <c r="P2" s="99" t="s">
        <v>77</v>
      </c>
      <c r="Q2" s="100"/>
      <c r="R2" s="101"/>
    </row>
    <row r="3" spans="2:21" ht="15" customHeight="1">
      <c r="B3" s="18"/>
      <c r="C3" s="19"/>
      <c r="D3" s="19"/>
      <c r="E3" s="19"/>
      <c r="F3" s="72"/>
      <c r="G3" s="72"/>
      <c r="H3" s="72"/>
      <c r="I3" s="72"/>
      <c r="J3" s="72"/>
      <c r="K3" s="66"/>
      <c r="L3" s="66"/>
      <c r="M3" s="69"/>
      <c r="N3" s="70"/>
      <c r="P3" s="102"/>
      <c r="Q3" s="103"/>
      <c r="R3" s="104"/>
    </row>
    <row r="4" spans="2:21" ht="15.75" customHeight="1">
      <c r="B4" s="118" t="s">
        <v>9</v>
      </c>
      <c r="C4" s="119"/>
      <c r="D4" s="122" t="s">
        <v>28</v>
      </c>
      <c r="E4" s="123"/>
      <c r="F4" s="123"/>
      <c r="G4" s="124"/>
      <c r="H4" s="119" t="s">
        <v>8</v>
      </c>
      <c r="I4" s="119"/>
      <c r="J4" s="123" t="s">
        <v>26</v>
      </c>
      <c r="K4" s="123"/>
      <c r="L4" s="123"/>
      <c r="M4" s="123"/>
      <c r="N4" s="127"/>
      <c r="P4" s="102"/>
      <c r="Q4" s="103"/>
      <c r="R4" s="104"/>
    </row>
    <row r="5" spans="2:21" ht="15.75" customHeight="1">
      <c r="B5" s="120"/>
      <c r="C5" s="121"/>
      <c r="D5" s="125"/>
      <c r="E5" s="125"/>
      <c r="F5" s="125"/>
      <c r="G5" s="126"/>
      <c r="H5" s="121"/>
      <c r="I5" s="121"/>
      <c r="J5" s="125"/>
      <c r="K5" s="125"/>
      <c r="L5" s="125"/>
      <c r="M5" s="125"/>
      <c r="N5" s="128"/>
      <c r="P5" s="102"/>
      <c r="Q5" s="103"/>
      <c r="R5" s="104"/>
    </row>
    <row r="6" spans="2:21">
      <c r="B6" s="108" t="s">
        <v>7</v>
      </c>
      <c r="C6" s="109"/>
      <c r="D6" s="112" t="s">
        <v>25</v>
      </c>
      <c r="E6" s="112"/>
      <c r="F6" s="112"/>
      <c r="G6" s="113"/>
      <c r="H6" s="109" t="s">
        <v>78</v>
      </c>
      <c r="I6" s="109"/>
      <c r="J6" s="112"/>
      <c r="K6" s="112"/>
      <c r="L6" s="112"/>
      <c r="M6" s="112"/>
      <c r="N6" s="116"/>
      <c r="P6" s="102"/>
      <c r="Q6" s="103"/>
      <c r="R6" s="104"/>
    </row>
    <row r="7" spans="2:21" ht="15" thickBot="1">
      <c r="B7" s="110"/>
      <c r="C7" s="111"/>
      <c r="D7" s="114"/>
      <c r="E7" s="114"/>
      <c r="F7" s="114"/>
      <c r="G7" s="115"/>
      <c r="H7" s="111"/>
      <c r="I7" s="111"/>
      <c r="J7" s="114"/>
      <c r="K7" s="114"/>
      <c r="L7" s="114"/>
      <c r="M7" s="114"/>
      <c r="N7" s="117"/>
      <c r="P7" s="105"/>
      <c r="Q7" s="106"/>
      <c r="R7" s="107"/>
    </row>
    <row r="8" spans="2:21" ht="15" thickBot="1"/>
    <row r="9" spans="2:21" ht="15" customHeight="1">
      <c r="B9" s="47" t="s">
        <v>1</v>
      </c>
      <c r="C9" s="48"/>
      <c r="D9" s="48"/>
      <c r="E9" s="48"/>
      <c r="F9" s="48"/>
      <c r="G9" s="49"/>
      <c r="I9" s="47" t="s">
        <v>0</v>
      </c>
      <c r="J9" s="48"/>
      <c r="K9" s="48"/>
      <c r="L9" s="48"/>
      <c r="M9" s="48"/>
      <c r="N9" s="49"/>
      <c r="P9" s="28"/>
      <c r="Q9" s="28"/>
      <c r="R9" s="28"/>
      <c r="S9" s="28"/>
      <c r="T9" s="28"/>
      <c r="U9" s="28"/>
    </row>
    <row r="10" spans="2:21" ht="15.75" customHeight="1" thickBot="1">
      <c r="B10" s="50"/>
      <c r="C10" s="51"/>
      <c r="D10" s="51"/>
      <c r="E10" s="51"/>
      <c r="F10" s="51"/>
      <c r="G10" s="52"/>
      <c r="I10" s="50"/>
      <c r="J10" s="51"/>
      <c r="K10" s="51"/>
      <c r="L10" s="51"/>
      <c r="M10" s="51"/>
      <c r="N10" s="52"/>
      <c r="P10" s="28"/>
      <c r="Q10" s="28"/>
      <c r="R10" s="28"/>
      <c r="S10" s="28"/>
      <c r="T10" s="28"/>
      <c r="U10" s="28"/>
    </row>
    <row r="11" spans="2:21" ht="15" thickBot="1">
      <c r="P11" s="21"/>
      <c r="Q11" s="21"/>
      <c r="R11" s="21"/>
      <c r="S11" s="21"/>
      <c r="T11" s="21"/>
      <c r="U11" s="21"/>
    </row>
    <row r="12" spans="2:21" ht="15" thickBot="1">
      <c r="B12" s="44" t="s">
        <v>10</v>
      </c>
      <c r="C12" s="45"/>
      <c r="D12" s="45"/>
      <c r="E12" s="45"/>
      <c r="F12" s="45"/>
      <c r="G12" s="46"/>
      <c r="I12" s="44" t="s">
        <v>10</v>
      </c>
      <c r="J12" s="45"/>
      <c r="K12" s="45"/>
      <c r="L12" s="45"/>
      <c r="M12" s="45"/>
      <c r="N12" s="46"/>
      <c r="P12" s="29"/>
      <c r="Q12" s="29"/>
      <c r="R12" s="29"/>
      <c r="S12" s="29"/>
      <c r="T12" s="29"/>
      <c r="U12" s="29"/>
    </row>
    <row r="13" spans="2:21" ht="15" thickBot="1">
      <c r="B13" s="53" t="s">
        <v>2</v>
      </c>
      <c r="C13" s="54"/>
      <c r="D13" s="54"/>
      <c r="E13" s="54"/>
      <c r="F13" s="10" t="s">
        <v>11</v>
      </c>
      <c r="G13" s="11" t="s">
        <v>75</v>
      </c>
      <c r="I13" s="53" t="s">
        <v>2</v>
      </c>
      <c r="J13" s="54"/>
      <c r="K13" s="54"/>
      <c r="L13" s="54"/>
      <c r="M13" s="10" t="s">
        <v>11</v>
      </c>
      <c r="N13" s="11" t="s">
        <v>75</v>
      </c>
      <c r="P13" s="26"/>
      <c r="Q13" s="26"/>
      <c r="R13" s="26"/>
      <c r="S13" s="26"/>
      <c r="T13" s="22"/>
      <c r="U13" s="22"/>
    </row>
    <row r="14" spans="2:21">
      <c r="B14" s="55"/>
      <c r="C14" s="56"/>
      <c r="D14" s="56"/>
      <c r="E14" s="56"/>
      <c r="F14" s="1"/>
      <c r="G14" s="5"/>
      <c r="I14" s="55" t="s">
        <v>56</v>
      </c>
      <c r="J14" s="56"/>
      <c r="K14" s="56"/>
      <c r="L14" s="56"/>
      <c r="M14" s="1">
        <v>1500</v>
      </c>
      <c r="N14" s="5">
        <v>1353</v>
      </c>
      <c r="P14" s="24"/>
      <c r="Q14" s="24"/>
      <c r="R14" s="24"/>
      <c r="S14" s="24"/>
      <c r="T14" s="23"/>
      <c r="U14" s="23"/>
    </row>
    <row r="15" spans="2:21">
      <c r="B15" s="57"/>
      <c r="C15" s="58"/>
      <c r="D15" s="58"/>
      <c r="E15" s="58"/>
      <c r="F15" s="2"/>
      <c r="G15" s="6"/>
      <c r="I15" s="57" t="s">
        <v>55</v>
      </c>
      <c r="J15" s="58"/>
      <c r="K15" s="58"/>
      <c r="L15" s="58"/>
      <c r="M15" s="2">
        <v>700</v>
      </c>
      <c r="N15" s="6">
        <v>845</v>
      </c>
      <c r="P15" s="24"/>
      <c r="Q15" s="24"/>
      <c r="R15" s="24"/>
      <c r="S15" s="24"/>
      <c r="T15" s="23"/>
      <c r="U15" s="23"/>
    </row>
    <row r="16" spans="2:21">
      <c r="B16" s="57"/>
      <c r="C16" s="58"/>
      <c r="D16" s="58"/>
      <c r="E16" s="58"/>
      <c r="F16" s="2"/>
      <c r="G16" s="6"/>
      <c r="I16" s="57" t="s">
        <v>72</v>
      </c>
      <c r="J16" s="58"/>
      <c r="K16" s="58"/>
      <c r="L16" s="58"/>
      <c r="M16" s="2">
        <v>1500</v>
      </c>
      <c r="N16" s="6">
        <v>1499</v>
      </c>
      <c r="P16" s="24"/>
      <c r="Q16" s="24"/>
      <c r="R16" s="24"/>
      <c r="S16" s="24"/>
      <c r="T16" s="23"/>
      <c r="U16" s="23"/>
    </row>
    <row r="17" spans="2:21">
      <c r="B17" s="57"/>
      <c r="C17" s="58"/>
      <c r="D17" s="58"/>
      <c r="E17" s="58"/>
      <c r="F17" s="2"/>
      <c r="G17" s="6"/>
      <c r="I17" s="57" t="s">
        <v>57</v>
      </c>
      <c r="J17" s="58"/>
      <c r="K17" s="58"/>
      <c r="L17" s="58"/>
      <c r="M17" s="2">
        <v>450</v>
      </c>
      <c r="N17" s="6">
        <v>479</v>
      </c>
      <c r="P17" s="24"/>
      <c r="Q17" s="24"/>
      <c r="R17" s="24"/>
      <c r="S17" s="24"/>
      <c r="T17" s="23"/>
      <c r="U17" s="23"/>
    </row>
    <row r="18" spans="2:21">
      <c r="B18" s="77"/>
      <c r="C18" s="60"/>
      <c r="D18" s="60"/>
      <c r="E18" s="61"/>
      <c r="F18" s="2"/>
      <c r="G18" s="6"/>
      <c r="I18" s="77" t="s">
        <v>58</v>
      </c>
      <c r="J18" s="60"/>
      <c r="K18" s="60"/>
      <c r="L18" s="61"/>
      <c r="M18" s="2">
        <v>400</v>
      </c>
      <c r="N18" s="6">
        <v>479</v>
      </c>
      <c r="P18" s="24"/>
      <c r="Q18" s="24"/>
      <c r="R18" s="24"/>
      <c r="S18" s="24"/>
      <c r="T18" s="23"/>
      <c r="U18" s="23"/>
    </row>
    <row r="19" spans="2:21">
      <c r="B19" s="77"/>
      <c r="C19" s="60"/>
      <c r="D19" s="60"/>
      <c r="E19" s="61"/>
      <c r="F19" s="2"/>
      <c r="G19" s="6"/>
      <c r="I19" s="77"/>
      <c r="J19" s="60"/>
      <c r="K19" s="60"/>
      <c r="L19" s="61"/>
      <c r="M19" s="2"/>
      <c r="N19" s="6"/>
      <c r="P19" s="24"/>
      <c r="Q19" s="24"/>
      <c r="R19" s="24"/>
      <c r="S19" s="24"/>
      <c r="T19" s="23"/>
      <c r="U19" s="23"/>
    </row>
    <row r="20" spans="2:21">
      <c r="B20" s="77"/>
      <c r="C20" s="60"/>
      <c r="D20" s="60"/>
      <c r="E20" s="61"/>
      <c r="F20" s="2"/>
      <c r="G20" s="6"/>
      <c r="I20" s="77"/>
      <c r="J20" s="60"/>
      <c r="K20" s="60"/>
      <c r="L20" s="61"/>
      <c r="M20" s="2"/>
      <c r="N20" s="6"/>
      <c r="P20" s="24"/>
      <c r="Q20" s="24"/>
      <c r="R20" s="24"/>
      <c r="S20" s="24"/>
      <c r="T20" s="23"/>
      <c r="U20" s="23"/>
    </row>
    <row r="21" spans="2:21" ht="15" thickBot="1">
      <c r="B21" s="76"/>
      <c r="C21" s="63"/>
      <c r="D21" s="63"/>
      <c r="E21" s="64"/>
      <c r="F21" s="3"/>
      <c r="G21" s="7"/>
      <c r="I21" s="76"/>
      <c r="J21" s="63"/>
      <c r="K21" s="63"/>
      <c r="L21" s="64"/>
      <c r="M21" s="3"/>
      <c r="N21" s="7"/>
      <c r="P21" s="24"/>
      <c r="Q21" s="24"/>
      <c r="R21" s="24"/>
      <c r="S21" s="24"/>
      <c r="T21" s="23"/>
      <c r="U21" s="23"/>
    </row>
    <row r="22" spans="2:21" ht="15" thickBot="1">
      <c r="C22" s="4"/>
      <c r="D22" s="78" t="s">
        <v>12</v>
      </c>
      <c r="E22" s="79"/>
      <c r="F22" s="8">
        <f>SUM(F14:F21)</f>
        <v>0</v>
      </c>
      <c r="G22" s="9">
        <f>SUM(G14:G21)</f>
        <v>0</v>
      </c>
      <c r="J22" s="4"/>
      <c r="K22" s="78" t="s">
        <v>12</v>
      </c>
      <c r="L22" s="79"/>
      <c r="M22" s="8">
        <f>SUM(M14:M21)</f>
        <v>4550</v>
      </c>
      <c r="N22" s="9">
        <f>SUM(N14:N21)</f>
        <v>4655</v>
      </c>
      <c r="P22" s="21"/>
      <c r="Q22" s="24"/>
      <c r="R22" s="26"/>
      <c r="S22" s="26"/>
      <c r="T22" s="25"/>
      <c r="U22" s="25"/>
    </row>
    <row r="23" spans="2:21" ht="15" thickBot="1">
      <c r="P23" s="21"/>
      <c r="Q23" s="21"/>
      <c r="R23" s="21"/>
      <c r="S23" s="21"/>
      <c r="T23" s="21"/>
      <c r="U23" s="21"/>
    </row>
    <row r="24" spans="2:21" ht="15" thickBot="1">
      <c r="B24" s="73" t="s">
        <v>16</v>
      </c>
      <c r="C24" s="74"/>
      <c r="D24" s="74"/>
      <c r="E24" s="74"/>
      <c r="F24" s="74"/>
      <c r="G24" s="75"/>
      <c r="I24" s="73" t="s">
        <v>16</v>
      </c>
      <c r="J24" s="74"/>
      <c r="K24" s="74"/>
      <c r="L24" s="74"/>
      <c r="M24" s="74"/>
      <c r="N24" s="75"/>
      <c r="P24" s="29"/>
      <c r="Q24" s="29"/>
      <c r="R24" s="29"/>
      <c r="S24" s="29"/>
      <c r="T24" s="29"/>
      <c r="U24" s="29"/>
    </row>
    <row r="25" spans="2:21" ht="15" thickBot="1">
      <c r="B25" s="53" t="s">
        <v>2</v>
      </c>
      <c r="C25" s="54"/>
      <c r="D25" s="54"/>
      <c r="E25" s="54"/>
      <c r="F25" s="10" t="s">
        <v>11</v>
      </c>
      <c r="G25" s="11" t="s">
        <v>75</v>
      </c>
      <c r="I25" s="53" t="s">
        <v>2</v>
      </c>
      <c r="J25" s="54"/>
      <c r="K25" s="54"/>
      <c r="L25" s="54"/>
      <c r="M25" s="10" t="s">
        <v>11</v>
      </c>
      <c r="N25" s="11" t="s">
        <v>75</v>
      </c>
      <c r="P25" s="26"/>
      <c r="Q25" s="26"/>
      <c r="R25" s="26"/>
      <c r="S25" s="26"/>
      <c r="T25" s="22"/>
      <c r="U25" s="22"/>
    </row>
    <row r="26" spans="2:21">
      <c r="B26" s="55" t="s">
        <v>36</v>
      </c>
      <c r="C26" s="56"/>
      <c r="D26" s="56"/>
      <c r="E26" s="56"/>
      <c r="F26" s="1">
        <v>11500</v>
      </c>
      <c r="G26" s="5">
        <v>12364</v>
      </c>
      <c r="I26" s="55" t="s">
        <v>29</v>
      </c>
      <c r="J26" s="56"/>
      <c r="K26" s="56"/>
      <c r="L26" s="56"/>
      <c r="M26" s="1">
        <v>650</v>
      </c>
      <c r="N26" s="5">
        <v>720</v>
      </c>
      <c r="P26" s="24"/>
      <c r="Q26" s="24"/>
      <c r="R26" s="24"/>
      <c r="S26" s="24"/>
      <c r="T26" s="23"/>
      <c r="U26" s="23"/>
    </row>
    <row r="27" spans="2:21">
      <c r="B27" s="57" t="s">
        <v>68</v>
      </c>
      <c r="C27" s="58"/>
      <c r="D27" s="58"/>
      <c r="E27" s="58"/>
      <c r="F27" s="2">
        <v>1200</v>
      </c>
      <c r="G27" s="6">
        <v>1200</v>
      </c>
      <c r="I27" s="57" t="s">
        <v>30</v>
      </c>
      <c r="J27" s="58"/>
      <c r="K27" s="58"/>
      <c r="L27" s="58"/>
      <c r="M27" s="2">
        <v>1200</v>
      </c>
      <c r="N27" s="6">
        <v>1300</v>
      </c>
      <c r="P27" s="24"/>
      <c r="Q27" s="24"/>
      <c r="R27" s="24"/>
      <c r="S27" s="24"/>
      <c r="T27" s="23"/>
      <c r="U27" s="23"/>
    </row>
    <row r="28" spans="2:21">
      <c r="B28" s="57"/>
      <c r="C28" s="58"/>
      <c r="D28" s="58"/>
      <c r="E28" s="58"/>
      <c r="F28" s="2"/>
      <c r="G28" s="6"/>
      <c r="I28" s="57" t="s">
        <v>31</v>
      </c>
      <c r="J28" s="58"/>
      <c r="K28" s="58"/>
      <c r="L28" s="58"/>
      <c r="M28" s="2">
        <v>450</v>
      </c>
      <c r="N28" s="6">
        <v>349</v>
      </c>
      <c r="P28" s="24"/>
      <c r="Q28" s="24"/>
      <c r="R28" s="24"/>
      <c r="S28" s="24"/>
      <c r="T28" s="23"/>
      <c r="U28" s="23"/>
    </row>
    <row r="29" spans="2:21">
      <c r="B29" s="57"/>
      <c r="C29" s="58"/>
      <c r="D29" s="58"/>
      <c r="E29" s="58"/>
      <c r="F29" s="2"/>
      <c r="G29" s="6"/>
      <c r="I29" s="57" t="s">
        <v>32</v>
      </c>
      <c r="J29" s="58"/>
      <c r="K29" s="58"/>
      <c r="L29" s="58"/>
      <c r="M29" s="2">
        <v>350</v>
      </c>
      <c r="N29" s="6">
        <v>39</v>
      </c>
      <c r="P29" s="24"/>
      <c r="Q29" s="24"/>
      <c r="R29" s="24"/>
      <c r="S29" s="24"/>
      <c r="T29" s="23"/>
      <c r="U29" s="23"/>
    </row>
    <row r="30" spans="2:21">
      <c r="B30" s="77"/>
      <c r="C30" s="60"/>
      <c r="D30" s="60"/>
      <c r="E30" s="61"/>
      <c r="F30" s="2"/>
      <c r="G30" s="6"/>
      <c r="I30" s="77" t="s">
        <v>33</v>
      </c>
      <c r="J30" s="60"/>
      <c r="K30" s="60"/>
      <c r="L30" s="61"/>
      <c r="M30" s="2">
        <v>1000</v>
      </c>
      <c r="N30" s="6">
        <v>1039</v>
      </c>
      <c r="P30" s="24"/>
      <c r="Q30" s="24"/>
      <c r="R30" s="24"/>
      <c r="S30" s="24"/>
      <c r="T30" s="23"/>
      <c r="U30" s="23"/>
    </row>
    <row r="31" spans="2:21">
      <c r="B31" s="77"/>
      <c r="C31" s="60"/>
      <c r="D31" s="60"/>
      <c r="E31" s="61"/>
      <c r="F31" s="2"/>
      <c r="G31" s="6"/>
      <c r="I31" s="77" t="s">
        <v>44</v>
      </c>
      <c r="J31" s="60"/>
      <c r="K31" s="60"/>
      <c r="L31" s="61"/>
      <c r="M31" s="2">
        <v>7000</v>
      </c>
      <c r="N31" s="6">
        <v>5200</v>
      </c>
      <c r="P31" s="24"/>
      <c r="Q31" s="24"/>
      <c r="R31" s="24"/>
      <c r="S31" s="24"/>
      <c r="T31" s="23"/>
      <c r="U31" s="23"/>
    </row>
    <row r="32" spans="2:21">
      <c r="B32" s="77"/>
      <c r="C32" s="60"/>
      <c r="D32" s="60"/>
      <c r="E32" s="61"/>
      <c r="F32" s="2"/>
      <c r="G32" s="6"/>
      <c r="I32" s="77" t="s">
        <v>52</v>
      </c>
      <c r="J32" s="60"/>
      <c r="K32" s="60"/>
      <c r="L32" s="61"/>
      <c r="M32" s="2">
        <v>1600</v>
      </c>
      <c r="N32" s="6">
        <v>1958</v>
      </c>
      <c r="P32" s="24"/>
      <c r="Q32" s="24"/>
      <c r="R32" s="24"/>
      <c r="S32" s="24"/>
      <c r="T32" s="23"/>
      <c r="U32" s="23"/>
    </row>
    <row r="33" spans="2:21" ht="15" thickBot="1">
      <c r="B33" s="76"/>
      <c r="C33" s="63"/>
      <c r="D33" s="63"/>
      <c r="E33" s="64"/>
      <c r="F33" s="3"/>
      <c r="G33" s="7"/>
      <c r="I33" s="76"/>
      <c r="J33" s="63"/>
      <c r="K33" s="63"/>
      <c r="L33" s="64"/>
      <c r="M33" s="3"/>
      <c r="N33" s="7"/>
      <c r="P33" s="24"/>
      <c r="Q33" s="24"/>
      <c r="R33" s="24"/>
      <c r="S33" s="24"/>
      <c r="T33" s="23"/>
      <c r="U33" s="23"/>
    </row>
    <row r="34" spans="2:21" ht="15" thickBot="1">
      <c r="C34" s="4"/>
      <c r="D34" s="78" t="s">
        <v>23</v>
      </c>
      <c r="E34" s="79"/>
      <c r="F34" s="8">
        <f>SUM(F26:F33)</f>
        <v>12700</v>
      </c>
      <c r="G34" s="9">
        <f>SUM(G26:G33)</f>
        <v>13564</v>
      </c>
      <c r="J34" s="4"/>
      <c r="K34" s="78" t="s">
        <v>23</v>
      </c>
      <c r="L34" s="79"/>
      <c r="M34" s="8">
        <f>SUM(M26:M33)</f>
        <v>12250</v>
      </c>
      <c r="N34" s="9">
        <f>SUM(N26:N33)</f>
        <v>10605</v>
      </c>
      <c r="P34" s="21"/>
      <c r="Q34" s="24"/>
      <c r="R34" s="26"/>
      <c r="S34" s="26"/>
      <c r="T34" s="25"/>
      <c r="U34" s="25"/>
    </row>
    <row r="35" spans="2:21" ht="15" thickBot="1">
      <c r="P35" s="21"/>
      <c r="Q35" s="21"/>
      <c r="R35" s="21"/>
      <c r="S35" s="21"/>
      <c r="T35" s="21"/>
      <c r="U35" s="21"/>
    </row>
    <row r="36" spans="2:21" ht="15" thickBot="1">
      <c r="B36" s="83" t="s">
        <v>17</v>
      </c>
      <c r="C36" s="84"/>
      <c r="D36" s="84"/>
      <c r="E36" s="84"/>
      <c r="F36" s="84"/>
      <c r="G36" s="85"/>
      <c r="I36" s="83" t="s">
        <v>17</v>
      </c>
      <c r="J36" s="84"/>
      <c r="K36" s="84"/>
      <c r="L36" s="84"/>
      <c r="M36" s="84"/>
      <c r="N36" s="85"/>
      <c r="P36" s="29"/>
      <c r="Q36" s="29"/>
      <c r="R36" s="29"/>
      <c r="S36" s="29"/>
      <c r="T36" s="29"/>
      <c r="U36" s="29"/>
    </row>
    <row r="37" spans="2:21" ht="15" thickBot="1">
      <c r="B37" s="20" t="s">
        <v>19</v>
      </c>
      <c r="C37" s="54" t="s">
        <v>2</v>
      </c>
      <c r="D37" s="54"/>
      <c r="E37" s="54"/>
      <c r="F37" s="10" t="s">
        <v>11</v>
      </c>
      <c r="G37" s="11" t="s">
        <v>75</v>
      </c>
      <c r="I37" s="20" t="s">
        <v>19</v>
      </c>
      <c r="J37" s="54" t="s">
        <v>2</v>
      </c>
      <c r="K37" s="54"/>
      <c r="L37" s="54"/>
      <c r="M37" s="10" t="s">
        <v>11</v>
      </c>
      <c r="N37" s="11" t="s">
        <v>75</v>
      </c>
      <c r="P37" s="26"/>
      <c r="Q37" s="26"/>
      <c r="R37" s="26"/>
      <c r="S37" s="26"/>
      <c r="T37" s="22"/>
      <c r="U37" s="22"/>
    </row>
    <row r="38" spans="2:21">
      <c r="B38" s="12" t="s">
        <v>18</v>
      </c>
      <c r="C38" s="80"/>
      <c r="D38" s="81"/>
      <c r="E38" s="82"/>
      <c r="F38" s="1"/>
      <c r="G38" s="5"/>
      <c r="I38" s="12" t="s">
        <v>18</v>
      </c>
      <c r="J38" s="80"/>
      <c r="K38" s="81"/>
      <c r="L38" s="82"/>
      <c r="M38" s="1"/>
      <c r="N38" s="5"/>
      <c r="P38" s="27"/>
      <c r="Q38" s="27"/>
      <c r="R38" s="27"/>
      <c r="S38" s="27"/>
      <c r="T38" s="23"/>
      <c r="U38" s="23"/>
    </row>
    <row r="39" spans="2:21">
      <c r="B39" s="13"/>
      <c r="C39" s="59"/>
      <c r="D39" s="60"/>
      <c r="E39" s="61"/>
      <c r="F39" s="2"/>
      <c r="G39" s="6"/>
      <c r="I39" s="13"/>
      <c r="J39" s="59" t="s">
        <v>53</v>
      </c>
      <c r="K39" s="60"/>
      <c r="L39" s="61"/>
      <c r="M39" s="2">
        <v>250</v>
      </c>
      <c r="N39" s="6">
        <v>399</v>
      </c>
      <c r="P39" s="24"/>
      <c r="Q39" s="24"/>
      <c r="R39" s="24"/>
      <c r="S39" s="24"/>
      <c r="T39" s="23"/>
      <c r="U39" s="23"/>
    </row>
    <row r="40" spans="2:21">
      <c r="B40" s="13"/>
      <c r="C40" s="59"/>
      <c r="D40" s="60"/>
      <c r="E40" s="61"/>
      <c r="F40" s="2"/>
      <c r="G40" s="6"/>
      <c r="I40" s="13"/>
      <c r="J40" s="59" t="s">
        <v>54</v>
      </c>
      <c r="K40" s="60"/>
      <c r="L40" s="61"/>
      <c r="M40" s="2">
        <v>350</v>
      </c>
      <c r="N40" s="6">
        <v>378</v>
      </c>
      <c r="P40" s="24"/>
      <c r="Q40" s="24"/>
      <c r="R40" s="24"/>
      <c r="S40" s="24"/>
      <c r="T40" s="23"/>
      <c r="U40" s="23"/>
    </row>
    <row r="41" spans="2:21">
      <c r="B41" s="13"/>
      <c r="C41" s="59"/>
      <c r="D41" s="60"/>
      <c r="E41" s="61"/>
      <c r="F41" s="2"/>
      <c r="G41" s="6"/>
      <c r="I41" s="13"/>
      <c r="J41" s="59"/>
      <c r="K41" s="60"/>
      <c r="L41" s="61"/>
      <c r="M41" s="2"/>
      <c r="N41" s="6"/>
      <c r="P41" s="24"/>
      <c r="Q41" s="24"/>
      <c r="R41" s="24"/>
      <c r="S41" s="24"/>
      <c r="T41" s="23"/>
      <c r="U41" s="23"/>
    </row>
    <row r="42" spans="2:21">
      <c r="B42" s="13"/>
      <c r="C42" s="59"/>
      <c r="D42" s="60"/>
      <c r="E42" s="61"/>
      <c r="F42" s="2"/>
      <c r="G42" s="6"/>
      <c r="I42" s="13"/>
      <c r="J42" s="59"/>
      <c r="K42" s="60"/>
      <c r="L42" s="61"/>
      <c r="M42" s="2"/>
      <c r="N42" s="6"/>
      <c r="P42" s="24"/>
      <c r="Q42" s="24"/>
      <c r="R42" s="24"/>
      <c r="S42" s="24"/>
      <c r="T42" s="23"/>
      <c r="U42" s="23"/>
    </row>
    <row r="43" spans="2:21">
      <c r="B43" s="13"/>
      <c r="C43" s="59"/>
      <c r="D43" s="60"/>
      <c r="E43" s="61"/>
      <c r="F43" s="2"/>
      <c r="G43" s="6"/>
      <c r="I43" s="13"/>
      <c r="J43" s="59"/>
      <c r="K43" s="60"/>
      <c r="L43" s="61"/>
      <c r="M43" s="2"/>
      <c r="N43" s="6"/>
      <c r="P43" s="24"/>
      <c r="Q43" s="24"/>
      <c r="R43" s="24"/>
      <c r="S43" s="24"/>
      <c r="T43" s="23"/>
      <c r="U43" s="23"/>
    </row>
    <row r="44" spans="2:21">
      <c r="B44" s="13"/>
      <c r="C44" s="59"/>
      <c r="D44" s="60"/>
      <c r="E44" s="61"/>
      <c r="F44" s="2"/>
      <c r="G44" s="6"/>
      <c r="I44" s="13"/>
      <c r="J44" s="59"/>
      <c r="K44" s="60"/>
      <c r="L44" s="61"/>
      <c r="M44" s="2"/>
      <c r="N44" s="6"/>
      <c r="P44" s="24"/>
      <c r="Q44" s="24"/>
      <c r="R44" s="24"/>
      <c r="S44" s="24"/>
      <c r="T44" s="23"/>
      <c r="U44" s="23"/>
    </row>
    <row r="45" spans="2:21">
      <c r="B45" s="13"/>
      <c r="C45" s="59"/>
      <c r="D45" s="60"/>
      <c r="E45" s="61"/>
      <c r="F45" s="2"/>
      <c r="G45" s="6"/>
      <c r="I45" s="13"/>
      <c r="J45" s="59"/>
      <c r="K45" s="60"/>
      <c r="L45" s="61"/>
      <c r="M45" s="2"/>
      <c r="N45" s="6"/>
      <c r="P45" s="24"/>
      <c r="Q45" s="24"/>
      <c r="R45" s="24"/>
      <c r="S45" s="24"/>
      <c r="T45" s="23"/>
      <c r="U45" s="23"/>
    </row>
    <row r="46" spans="2:21">
      <c r="B46" s="13"/>
      <c r="C46" s="59"/>
      <c r="D46" s="60"/>
      <c r="E46" s="61"/>
      <c r="F46" s="2"/>
      <c r="G46" s="6"/>
      <c r="I46" s="13"/>
      <c r="J46" s="59"/>
      <c r="K46" s="60"/>
      <c r="L46" s="61"/>
      <c r="M46" s="2"/>
      <c r="N46" s="6"/>
      <c r="P46" s="24"/>
      <c r="Q46" s="24"/>
      <c r="R46" s="24"/>
      <c r="S46" s="24"/>
      <c r="T46" s="23"/>
      <c r="U46" s="23"/>
    </row>
    <row r="47" spans="2:21">
      <c r="B47" s="13"/>
      <c r="C47" s="59"/>
      <c r="D47" s="60"/>
      <c r="E47" s="61"/>
      <c r="F47" s="2"/>
      <c r="G47" s="6"/>
      <c r="I47" s="13"/>
      <c r="J47" s="59"/>
      <c r="K47" s="60"/>
      <c r="L47" s="61"/>
      <c r="M47" s="2"/>
      <c r="N47" s="6"/>
      <c r="P47" s="24"/>
      <c r="Q47" s="24"/>
      <c r="R47" s="24"/>
      <c r="S47" s="24"/>
      <c r="T47" s="23"/>
      <c r="U47" s="23"/>
    </row>
    <row r="48" spans="2:21">
      <c r="B48" s="13" t="s">
        <v>20</v>
      </c>
      <c r="C48" s="59"/>
      <c r="D48" s="60"/>
      <c r="E48" s="61"/>
      <c r="F48" s="2"/>
      <c r="G48" s="6"/>
      <c r="I48" s="13" t="s">
        <v>20</v>
      </c>
      <c r="J48" s="59"/>
      <c r="K48" s="60"/>
      <c r="L48" s="61"/>
      <c r="M48" s="2"/>
      <c r="N48" s="6"/>
      <c r="P48" s="24"/>
      <c r="Q48" s="24"/>
      <c r="R48" s="24"/>
      <c r="S48" s="24"/>
      <c r="T48" s="23"/>
      <c r="U48" s="23"/>
    </row>
    <row r="49" spans="2:21">
      <c r="B49" s="13"/>
      <c r="C49" s="59" t="s">
        <v>43</v>
      </c>
      <c r="D49" s="60"/>
      <c r="E49" s="61"/>
      <c r="F49" s="2"/>
      <c r="G49" s="6"/>
      <c r="I49" s="13"/>
      <c r="J49" s="59" t="s">
        <v>34</v>
      </c>
      <c r="K49" s="60"/>
      <c r="L49" s="61"/>
      <c r="M49" s="2">
        <v>4800</v>
      </c>
      <c r="N49" s="6">
        <v>5289</v>
      </c>
      <c r="P49" s="24"/>
      <c r="Q49" s="24"/>
      <c r="R49" s="24"/>
      <c r="S49" s="24"/>
      <c r="T49" s="23"/>
      <c r="U49" s="23"/>
    </row>
    <row r="50" spans="2:21">
      <c r="B50" s="13"/>
      <c r="C50" s="59" t="s">
        <v>66</v>
      </c>
      <c r="D50" s="60"/>
      <c r="E50" s="61"/>
      <c r="F50" s="2">
        <v>23000</v>
      </c>
      <c r="G50" s="6">
        <v>22350</v>
      </c>
      <c r="I50" s="13"/>
      <c r="J50" s="59" t="s">
        <v>35</v>
      </c>
      <c r="K50" s="60"/>
      <c r="L50" s="61"/>
      <c r="M50" s="2">
        <v>1200</v>
      </c>
      <c r="N50" s="6">
        <v>967</v>
      </c>
      <c r="P50" s="24"/>
      <c r="Q50" s="24"/>
      <c r="R50" s="24"/>
      <c r="S50" s="24"/>
      <c r="T50" s="23"/>
      <c r="U50" s="23"/>
    </row>
    <row r="51" spans="2:21">
      <c r="B51" s="13"/>
      <c r="C51" s="59" t="s">
        <v>67</v>
      </c>
      <c r="D51" s="60"/>
      <c r="E51" s="61"/>
      <c r="F51" s="2">
        <v>20000</v>
      </c>
      <c r="G51" s="6">
        <v>26700</v>
      </c>
      <c r="I51" s="13"/>
      <c r="J51" s="59" t="s">
        <v>45</v>
      </c>
      <c r="K51" s="60"/>
      <c r="L51" s="61"/>
      <c r="M51" s="2">
        <v>450</v>
      </c>
      <c r="N51" s="6">
        <v>515</v>
      </c>
      <c r="P51" s="24"/>
      <c r="Q51" s="24"/>
      <c r="R51" s="24"/>
      <c r="S51" s="24"/>
      <c r="T51" s="23"/>
      <c r="U51" s="23"/>
    </row>
    <row r="52" spans="2:21">
      <c r="B52" s="13"/>
      <c r="C52" s="59" t="s">
        <v>69</v>
      </c>
      <c r="D52" s="60"/>
      <c r="E52" s="61"/>
      <c r="F52" s="2">
        <v>1200</v>
      </c>
      <c r="G52" s="6">
        <v>960</v>
      </c>
      <c r="I52" s="13"/>
      <c r="J52" s="59" t="s">
        <v>46</v>
      </c>
      <c r="K52" s="60"/>
      <c r="L52" s="61"/>
      <c r="M52" s="2">
        <v>1500</v>
      </c>
      <c r="N52" s="6">
        <v>1643</v>
      </c>
      <c r="P52" s="24"/>
      <c r="Q52" s="24"/>
      <c r="R52" s="24"/>
      <c r="S52" s="24"/>
      <c r="T52" s="23"/>
      <c r="U52" s="23"/>
    </row>
    <row r="53" spans="2:21">
      <c r="B53" s="13"/>
      <c r="C53" s="59" t="s">
        <v>70</v>
      </c>
      <c r="D53" s="60"/>
      <c r="E53" s="61"/>
      <c r="F53" s="2">
        <v>900</v>
      </c>
      <c r="G53" s="6">
        <v>1050</v>
      </c>
      <c r="I53" s="13"/>
      <c r="J53" s="59" t="s">
        <v>47</v>
      </c>
      <c r="K53" s="60"/>
      <c r="L53" s="61"/>
      <c r="M53" s="2">
        <v>900</v>
      </c>
      <c r="N53" s="6">
        <v>918</v>
      </c>
      <c r="P53" s="24"/>
      <c r="Q53" s="24"/>
      <c r="R53" s="24"/>
      <c r="S53" s="24"/>
      <c r="T53" s="23"/>
      <c r="U53" s="23"/>
    </row>
    <row r="54" spans="2:21">
      <c r="B54" s="13"/>
      <c r="C54" s="59" t="s">
        <v>73</v>
      </c>
      <c r="D54" s="60"/>
      <c r="E54" s="61"/>
      <c r="F54" s="2">
        <v>8400</v>
      </c>
      <c r="G54" s="6">
        <v>10530</v>
      </c>
      <c r="I54" s="13"/>
      <c r="J54" s="59" t="s">
        <v>48</v>
      </c>
      <c r="K54" s="60"/>
      <c r="L54" s="61"/>
      <c r="M54" s="2">
        <v>10000</v>
      </c>
      <c r="N54" s="6">
        <v>9835</v>
      </c>
      <c r="P54" s="24"/>
      <c r="Q54" s="24"/>
      <c r="R54" s="24"/>
      <c r="S54" s="24"/>
      <c r="T54" s="23"/>
      <c r="U54" s="23"/>
    </row>
    <row r="55" spans="2:21">
      <c r="B55" s="13"/>
      <c r="C55" s="59"/>
      <c r="D55" s="60"/>
      <c r="E55" s="61"/>
      <c r="F55" s="2"/>
      <c r="G55" s="6"/>
      <c r="I55" s="13"/>
      <c r="J55" s="59" t="s">
        <v>50</v>
      </c>
      <c r="K55" s="60"/>
      <c r="L55" s="61"/>
      <c r="M55" s="2">
        <v>300</v>
      </c>
      <c r="N55" s="6">
        <v>254</v>
      </c>
      <c r="P55" s="24"/>
      <c r="Q55" s="24"/>
      <c r="R55" s="24"/>
      <c r="S55" s="24"/>
      <c r="T55" s="23"/>
      <c r="U55" s="23"/>
    </row>
    <row r="56" spans="2:21">
      <c r="B56" s="13"/>
      <c r="C56" s="59"/>
      <c r="D56" s="60"/>
      <c r="E56" s="61"/>
      <c r="F56" s="2"/>
      <c r="G56" s="6"/>
      <c r="I56" s="13"/>
      <c r="J56" s="59" t="s">
        <v>51</v>
      </c>
      <c r="K56" s="60"/>
      <c r="L56" s="61"/>
      <c r="M56" s="2">
        <v>150</v>
      </c>
      <c r="N56" s="6">
        <v>149</v>
      </c>
      <c r="P56" s="24"/>
      <c r="Q56" s="24"/>
      <c r="R56" s="24"/>
      <c r="S56" s="24"/>
      <c r="T56" s="23"/>
      <c r="U56" s="23"/>
    </row>
    <row r="57" spans="2:21">
      <c r="B57" s="13"/>
      <c r="C57" s="86"/>
      <c r="D57" s="87"/>
      <c r="E57" s="88"/>
      <c r="F57" s="2"/>
      <c r="G57" s="6"/>
      <c r="I57" s="13"/>
      <c r="J57" s="59" t="s">
        <v>64</v>
      </c>
      <c r="K57" s="60"/>
      <c r="L57" s="61"/>
      <c r="M57" s="2">
        <v>17000</v>
      </c>
      <c r="N57" s="6">
        <v>17350</v>
      </c>
      <c r="P57" s="24"/>
      <c r="Q57" s="24"/>
      <c r="R57" s="24"/>
      <c r="S57" s="24"/>
      <c r="T57" s="23"/>
      <c r="U57" s="23"/>
    </row>
    <row r="58" spans="2:21">
      <c r="B58" s="13"/>
      <c r="C58" s="86"/>
      <c r="D58" s="87"/>
      <c r="E58" s="88"/>
      <c r="F58" s="2"/>
      <c r="G58" s="6"/>
      <c r="I58" s="13"/>
      <c r="J58" s="59" t="s">
        <v>65</v>
      </c>
      <c r="K58" s="60"/>
      <c r="L58" s="61"/>
      <c r="M58" s="2">
        <v>16000</v>
      </c>
      <c r="N58" s="6">
        <v>15234</v>
      </c>
      <c r="P58" s="24"/>
      <c r="Q58" s="24"/>
      <c r="R58" s="24"/>
      <c r="S58" s="24"/>
      <c r="T58" s="23"/>
      <c r="U58" s="23"/>
    </row>
    <row r="59" spans="2:21">
      <c r="B59" s="13"/>
      <c r="C59" s="86"/>
      <c r="D59" s="87"/>
      <c r="E59" s="88"/>
      <c r="F59" s="2"/>
      <c r="G59" s="6"/>
      <c r="I59" s="13"/>
      <c r="J59" s="59"/>
      <c r="K59" s="60"/>
      <c r="L59" s="61"/>
      <c r="M59" s="2"/>
      <c r="N59" s="6"/>
      <c r="P59" s="24"/>
      <c r="Q59" s="24"/>
      <c r="R59" s="24"/>
      <c r="S59" s="24"/>
      <c r="T59" s="23"/>
      <c r="U59" s="23"/>
    </row>
    <row r="60" spans="2:21">
      <c r="B60" s="13"/>
      <c r="C60" s="86"/>
      <c r="D60" s="87"/>
      <c r="E60" s="88"/>
      <c r="F60" s="2"/>
      <c r="G60" s="6"/>
      <c r="I60" s="13"/>
      <c r="J60" s="59"/>
      <c r="K60" s="60"/>
      <c r="L60" s="61"/>
      <c r="M60" s="2"/>
      <c r="N60" s="6"/>
      <c r="P60" s="24"/>
      <c r="Q60" s="24"/>
      <c r="R60" s="24"/>
      <c r="S60" s="24"/>
      <c r="T60" s="23"/>
      <c r="U60" s="23"/>
    </row>
    <row r="61" spans="2:21">
      <c r="B61" s="13"/>
      <c r="C61" s="86"/>
      <c r="D61" s="87"/>
      <c r="E61" s="88"/>
      <c r="F61" s="2"/>
      <c r="G61" s="6"/>
      <c r="I61" s="13"/>
      <c r="J61" s="59"/>
      <c r="K61" s="60"/>
      <c r="L61" s="61"/>
      <c r="M61" s="2"/>
      <c r="N61" s="6"/>
      <c r="P61" s="24"/>
      <c r="Q61" s="24"/>
      <c r="R61" s="24"/>
      <c r="S61" s="24"/>
      <c r="T61" s="23"/>
      <c r="U61" s="23"/>
    </row>
    <row r="62" spans="2:21">
      <c r="B62" s="13"/>
      <c r="C62" s="86"/>
      <c r="D62" s="87"/>
      <c r="E62" s="88"/>
      <c r="F62" s="2"/>
      <c r="G62" s="6"/>
      <c r="I62" s="13"/>
      <c r="J62" s="59"/>
      <c r="K62" s="60"/>
      <c r="L62" s="61"/>
      <c r="M62" s="2"/>
      <c r="N62" s="6"/>
      <c r="P62" s="24"/>
      <c r="Q62" s="24"/>
      <c r="R62" s="24"/>
      <c r="S62" s="24"/>
      <c r="T62" s="23"/>
      <c r="U62" s="23"/>
    </row>
    <row r="63" spans="2:21">
      <c r="B63" s="13"/>
      <c r="C63" s="59"/>
      <c r="D63" s="60"/>
      <c r="E63" s="61"/>
      <c r="F63" s="2"/>
      <c r="G63" s="6"/>
      <c r="I63" s="13"/>
      <c r="J63" s="59"/>
      <c r="K63" s="60"/>
      <c r="L63" s="61"/>
      <c r="M63" s="2"/>
      <c r="N63" s="6"/>
      <c r="P63" s="24"/>
      <c r="Q63" s="24"/>
      <c r="R63" s="24"/>
      <c r="S63" s="24"/>
      <c r="T63" s="23"/>
      <c r="U63" s="23"/>
    </row>
    <row r="64" spans="2:21">
      <c r="B64" s="13" t="s">
        <v>21</v>
      </c>
      <c r="C64" s="59"/>
      <c r="D64" s="60"/>
      <c r="E64" s="61"/>
      <c r="F64" s="2"/>
      <c r="G64" s="6"/>
      <c r="I64" s="13" t="s">
        <v>21</v>
      </c>
      <c r="J64" s="59"/>
      <c r="K64" s="60"/>
      <c r="L64" s="61"/>
      <c r="M64" s="2"/>
      <c r="N64" s="6"/>
      <c r="P64" s="24"/>
      <c r="Q64" s="24"/>
      <c r="R64" s="24"/>
      <c r="S64" s="24"/>
      <c r="T64" s="23"/>
      <c r="U64" s="23"/>
    </row>
    <row r="65" spans="2:21">
      <c r="B65" s="13"/>
      <c r="C65" s="59" t="s">
        <v>62</v>
      </c>
      <c r="D65" s="60"/>
      <c r="E65" s="61"/>
      <c r="F65" s="2">
        <v>600</v>
      </c>
      <c r="G65" s="6">
        <v>600</v>
      </c>
      <c r="I65" s="13"/>
      <c r="J65" s="59" t="s">
        <v>37</v>
      </c>
      <c r="K65" s="60"/>
      <c r="L65" s="61"/>
      <c r="M65" s="2">
        <v>2500</v>
      </c>
      <c r="N65" s="6">
        <v>3200</v>
      </c>
      <c r="P65" s="24"/>
      <c r="Q65" s="24"/>
      <c r="R65" s="24"/>
      <c r="S65" s="24"/>
      <c r="T65" s="23"/>
      <c r="U65" s="23"/>
    </row>
    <row r="66" spans="2:21">
      <c r="B66" s="13"/>
      <c r="C66" s="59" t="s">
        <v>63</v>
      </c>
      <c r="D66" s="60"/>
      <c r="E66" s="61"/>
      <c r="F66" s="2">
        <v>600</v>
      </c>
      <c r="G66" s="6">
        <v>600</v>
      </c>
      <c r="I66" s="13"/>
      <c r="J66" s="59" t="s">
        <v>38</v>
      </c>
      <c r="K66" s="60"/>
      <c r="L66" s="61"/>
      <c r="M66" s="2">
        <v>2500</v>
      </c>
      <c r="N66" s="6">
        <v>2400</v>
      </c>
      <c r="P66" s="24"/>
      <c r="Q66" s="24"/>
      <c r="R66" s="24"/>
      <c r="S66" s="24"/>
      <c r="T66" s="23"/>
      <c r="U66" s="23"/>
    </row>
    <row r="67" spans="2:21">
      <c r="B67" s="13"/>
      <c r="C67" s="59"/>
      <c r="D67" s="60"/>
      <c r="E67" s="61"/>
      <c r="F67" s="2"/>
      <c r="G67" s="6"/>
      <c r="I67" s="13"/>
      <c r="J67" s="59" t="s">
        <v>49</v>
      </c>
      <c r="K67" s="60"/>
      <c r="L67" s="61"/>
      <c r="M67" s="2">
        <v>400</v>
      </c>
      <c r="N67" s="6">
        <v>439</v>
      </c>
      <c r="P67" s="24"/>
      <c r="Q67" s="24"/>
      <c r="R67" s="24"/>
      <c r="S67" s="24"/>
      <c r="T67" s="23"/>
      <c r="U67" s="23"/>
    </row>
    <row r="68" spans="2:21">
      <c r="B68" s="13"/>
      <c r="C68" s="59"/>
      <c r="D68" s="60"/>
      <c r="E68" s="61"/>
      <c r="F68" s="2"/>
      <c r="G68" s="6"/>
      <c r="I68" s="13"/>
      <c r="J68" s="59" t="s">
        <v>59</v>
      </c>
      <c r="K68" s="60"/>
      <c r="L68" s="61"/>
      <c r="M68" s="2">
        <v>450</v>
      </c>
      <c r="N68" s="6">
        <v>439</v>
      </c>
      <c r="P68" s="24"/>
      <c r="Q68" s="24"/>
      <c r="R68" s="24"/>
      <c r="S68" s="24"/>
      <c r="T68" s="23"/>
      <c r="U68" s="23"/>
    </row>
    <row r="69" spans="2:21">
      <c r="B69" s="13"/>
      <c r="C69" s="59"/>
      <c r="D69" s="60"/>
      <c r="E69" s="61"/>
      <c r="F69" s="2"/>
      <c r="G69" s="6"/>
      <c r="I69" s="13"/>
      <c r="J69" s="59" t="s">
        <v>60</v>
      </c>
      <c r="K69" s="60"/>
      <c r="L69" s="61"/>
      <c r="M69" s="2">
        <v>1200</v>
      </c>
      <c r="N69" s="6">
        <v>0</v>
      </c>
      <c r="P69" s="24"/>
      <c r="Q69" s="24"/>
      <c r="R69" s="24"/>
      <c r="S69" s="24"/>
      <c r="T69" s="23"/>
      <c r="U69" s="23"/>
    </row>
    <row r="70" spans="2:21">
      <c r="B70" s="13"/>
      <c r="C70" s="59"/>
      <c r="D70" s="60"/>
      <c r="E70" s="61"/>
      <c r="F70" s="2"/>
      <c r="G70" s="6"/>
      <c r="I70" s="13"/>
      <c r="J70" s="59" t="s">
        <v>61</v>
      </c>
      <c r="K70" s="60"/>
      <c r="L70" s="61"/>
      <c r="M70" s="2">
        <v>500</v>
      </c>
      <c r="N70" s="6">
        <v>124</v>
      </c>
      <c r="P70" s="24"/>
      <c r="Q70" s="24"/>
      <c r="R70" s="24"/>
      <c r="S70" s="24"/>
      <c r="T70" s="23"/>
      <c r="U70" s="23"/>
    </row>
    <row r="71" spans="2:21">
      <c r="B71" s="13"/>
      <c r="C71" s="59"/>
      <c r="D71" s="60"/>
      <c r="E71" s="61"/>
      <c r="F71" s="2"/>
      <c r="G71" s="6"/>
      <c r="I71" s="13"/>
      <c r="J71" s="59"/>
      <c r="K71" s="60"/>
      <c r="L71" s="61"/>
      <c r="M71" s="2"/>
      <c r="N71" s="6"/>
      <c r="P71" s="24"/>
      <c r="Q71" s="24"/>
      <c r="R71" s="24"/>
      <c r="S71" s="24"/>
      <c r="T71" s="23"/>
      <c r="U71" s="23"/>
    </row>
    <row r="72" spans="2:21">
      <c r="B72" s="13"/>
      <c r="C72" s="59"/>
      <c r="D72" s="60"/>
      <c r="E72" s="61"/>
      <c r="F72" s="2"/>
      <c r="G72" s="6"/>
      <c r="I72" s="13"/>
      <c r="J72" s="59"/>
      <c r="K72" s="60"/>
      <c r="L72" s="61"/>
      <c r="M72" s="2"/>
      <c r="N72" s="6"/>
      <c r="P72" s="24"/>
      <c r="Q72" s="24"/>
      <c r="R72" s="24"/>
      <c r="S72" s="24"/>
      <c r="T72" s="23"/>
      <c r="U72" s="23"/>
    </row>
    <row r="73" spans="2:21">
      <c r="B73" s="13"/>
      <c r="C73" s="59"/>
      <c r="D73" s="60"/>
      <c r="E73" s="61"/>
      <c r="F73" s="2"/>
      <c r="G73" s="6"/>
      <c r="I73" s="13"/>
      <c r="J73" s="59"/>
      <c r="K73" s="60"/>
      <c r="L73" s="61"/>
      <c r="M73" s="2"/>
      <c r="N73" s="6"/>
      <c r="P73" s="24"/>
      <c r="Q73" s="24"/>
      <c r="R73" s="24"/>
      <c r="S73" s="24"/>
      <c r="T73" s="23"/>
      <c r="U73" s="23"/>
    </row>
    <row r="74" spans="2:21">
      <c r="B74" s="13" t="s">
        <v>22</v>
      </c>
      <c r="C74" s="59"/>
      <c r="D74" s="60"/>
      <c r="E74" s="61"/>
      <c r="F74" s="2"/>
      <c r="G74" s="6"/>
      <c r="I74" s="13" t="s">
        <v>22</v>
      </c>
      <c r="J74" s="59"/>
      <c r="K74" s="60"/>
      <c r="L74" s="61"/>
      <c r="M74" s="2"/>
      <c r="N74" s="6"/>
      <c r="P74" s="24"/>
      <c r="Q74" s="24"/>
      <c r="R74" s="24"/>
      <c r="S74" s="24"/>
      <c r="T74" s="23"/>
      <c r="U74" s="23"/>
    </row>
    <row r="75" spans="2:21">
      <c r="B75" s="13"/>
      <c r="C75" s="59" t="s">
        <v>41</v>
      </c>
      <c r="D75" s="60"/>
      <c r="E75" s="61"/>
      <c r="F75" s="2">
        <v>9000</v>
      </c>
      <c r="G75" s="6">
        <v>9012</v>
      </c>
      <c r="I75" s="13"/>
      <c r="J75" s="59" t="s">
        <v>39</v>
      </c>
      <c r="K75" s="60"/>
      <c r="L75" s="61"/>
      <c r="M75" s="2">
        <v>1400</v>
      </c>
      <c r="N75" s="6">
        <v>1398</v>
      </c>
      <c r="P75" s="24"/>
      <c r="Q75" s="24"/>
      <c r="R75" s="24"/>
      <c r="S75" s="24"/>
      <c r="T75" s="23"/>
      <c r="U75" s="23"/>
    </row>
    <row r="76" spans="2:21">
      <c r="B76" s="13"/>
      <c r="C76" s="59" t="s">
        <v>42</v>
      </c>
      <c r="D76" s="60"/>
      <c r="E76" s="61"/>
      <c r="F76" s="2">
        <v>5500</v>
      </c>
      <c r="G76" s="6">
        <v>5100</v>
      </c>
      <c r="I76" s="13"/>
      <c r="J76" s="59" t="s">
        <v>40</v>
      </c>
      <c r="K76" s="60"/>
      <c r="L76" s="61"/>
      <c r="M76" s="2">
        <v>1300</v>
      </c>
      <c r="N76" s="6">
        <v>1276</v>
      </c>
      <c r="P76" s="24"/>
      <c r="Q76" s="24"/>
      <c r="R76" s="24"/>
      <c r="S76" s="24"/>
      <c r="T76" s="23"/>
      <c r="U76" s="23"/>
    </row>
    <row r="77" spans="2:21">
      <c r="B77" s="13"/>
      <c r="C77" s="59" t="s">
        <v>71</v>
      </c>
      <c r="D77" s="60"/>
      <c r="E77" s="61"/>
      <c r="F77" s="2">
        <v>2400</v>
      </c>
      <c r="G77" s="6">
        <v>2890</v>
      </c>
      <c r="I77" s="13"/>
      <c r="J77" s="59"/>
      <c r="K77" s="60"/>
      <c r="L77" s="61"/>
      <c r="M77" s="2"/>
      <c r="N77" s="6"/>
      <c r="P77" s="24"/>
      <c r="Q77" s="24"/>
      <c r="R77" s="24"/>
      <c r="S77" s="24"/>
      <c r="T77" s="23"/>
      <c r="U77" s="23"/>
    </row>
    <row r="78" spans="2:21">
      <c r="B78" s="13"/>
      <c r="C78" s="59" t="s">
        <v>13</v>
      </c>
      <c r="D78" s="60"/>
      <c r="E78" s="61"/>
      <c r="F78" s="2">
        <v>5000</v>
      </c>
      <c r="G78" s="6">
        <v>4500</v>
      </c>
      <c r="I78" s="13"/>
      <c r="J78" s="59"/>
      <c r="K78" s="60"/>
      <c r="L78" s="61"/>
      <c r="M78" s="2"/>
      <c r="N78" s="6"/>
      <c r="P78" s="24"/>
      <c r="Q78" s="24"/>
      <c r="R78" s="24"/>
      <c r="S78" s="24"/>
      <c r="T78" s="23"/>
      <c r="U78" s="23"/>
    </row>
    <row r="79" spans="2:21">
      <c r="B79" s="13"/>
      <c r="C79" s="59"/>
      <c r="D79" s="60"/>
      <c r="E79" s="61"/>
      <c r="F79" s="2"/>
      <c r="G79" s="6"/>
      <c r="I79" s="13"/>
      <c r="J79" s="59"/>
      <c r="K79" s="60"/>
      <c r="L79" s="61"/>
      <c r="M79" s="2"/>
      <c r="N79" s="6"/>
      <c r="P79" s="24"/>
      <c r="Q79" s="24"/>
      <c r="R79" s="24"/>
      <c r="S79" s="24"/>
      <c r="T79" s="23"/>
      <c r="U79" s="23"/>
    </row>
    <row r="80" spans="2:21">
      <c r="B80" s="13"/>
      <c r="C80" s="59"/>
      <c r="D80" s="60"/>
      <c r="E80" s="61"/>
      <c r="F80" s="2"/>
      <c r="G80" s="6"/>
      <c r="I80" s="13"/>
      <c r="J80" s="59"/>
      <c r="K80" s="60"/>
      <c r="L80" s="61"/>
      <c r="M80" s="2"/>
      <c r="N80" s="6"/>
      <c r="P80" s="24"/>
      <c r="Q80" s="24"/>
      <c r="R80" s="24"/>
      <c r="S80" s="24"/>
      <c r="T80" s="23"/>
      <c r="U80" s="23"/>
    </row>
    <row r="81" spans="2:21">
      <c r="B81" s="13"/>
      <c r="C81" s="59"/>
      <c r="D81" s="60"/>
      <c r="E81" s="61"/>
      <c r="F81" s="2"/>
      <c r="G81" s="6"/>
      <c r="I81" s="13"/>
      <c r="J81" s="59"/>
      <c r="K81" s="60"/>
      <c r="L81" s="61"/>
      <c r="M81" s="2"/>
      <c r="N81" s="6"/>
      <c r="P81" s="24"/>
      <c r="Q81" s="24"/>
      <c r="R81" s="24"/>
      <c r="S81" s="24"/>
      <c r="T81" s="23"/>
      <c r="U81" s="23"/>
    </row>
    <row r="82" spans="2:21">
      <c r="B82" s="13"/>
      <c r="C82" s="59"/>
      <c r="D82" s="60"/>
      <c r="E82" s="61"/>
      <c r="F82" s="2"/>
      <c r="G82" s="6"/>
      <c r="I82" s="13"/>
      <c r="J82" s="59"/>
      <c r="K82" s="60"/>
      <c r="L82" s="61"/>
      <c r="M82" s="2"/>
      <c r="N82" s="6"/>
      <c r="P82" s="24"/>
      <c r="Q82" s="24"/>
      <c r="R82" s="24"/>
      <c r="S82" s="24"/>
      <c r="T82" s="23"/>
      <c r="U82" s="23"/>
    </row>
    <row r="83" spans="2:21" ht="15" thickBot="1">
      <c r="B83" s="14"/>
      <c r="C83" s="62"/>
      <c r="D83" s="63"/>
      <c r="E83" s="64"/>
      <c r="F83" s="3"/>
      <c r="G83" s="7"/>
      <c r="I83" s="14"/>
      <c r="J83" s="62"/>
      <c r="K83" s="63"/>
      <c r="L83" s="64"/>
      <c r="M83" s="3"/>
      <c r="N83" s="7"/>
      <c r="P83" s="24"/>
      <c r="Q83" s="24"/>
      <c r="R83" s="24"/>
      <c r="S83" s="24"/>
      <c r="T83" s="23"/>
      <c r="U83" s="23"/>
    </row>
    <row r="84" spans="2:21" ht="15" thickBot="1">
      <c r="C84" s="4"/>
      <c r="D84" s="78" t="s">
        <v>27</v>
      </c>
      <c r="E84" s="79"/>
      <c r="F84" s="8">
        <f>SUM(F38:F83)</f>
        <v>76600</v>
      </c>
      <c r="G84" s="9">
        <f>SUM(G38:G83)</f>
        <v>84292</v>
      </c>
      <c r="J84" s="4"/>
      <c r="K84" s="78" t="s">
        <v>27</v>
      </c>
      <c r="L84" s="79"/>
      <c r="M84" s="8">
        <f>SUM(M38:M83)</f>
        <v>63150</v>
      </c>
      <c r="N84" s="9">
        <f>SUM(N38:N83)</f>
        <v>62207</v>
      </c>
      <c r="P84" s="21"/>
      <c r="Q84" s="24"/>
      <c r="R84" s="26"/>
      <c r="S84" s="26"/>
      <c r="T84" s="25"/>
      <c r="U84" s="25"/>
    </row>
    <row r="85" spans="2:21" ht="15" thickBot="1"/>
    <row r="86" spans="2:21">
      <c r="B86" s="89" t="s">
        <v>3</v>
      </c>
      <c r="C86" s="90"/>
      <c r="D86" s="90"/>
      <c r="E86" s="90"/>
      <c r="F86" s="91"/>
      <c r="J86" s="89" t="s">
        <v>74</v>
      </c>
      <c r="K86" s="90"/>
      <c r="L86" s="90"/>
      <c r="M86" s="90"/>
      <c r="N86" s="91"/>
    </row>
    <row r="87" spans="2:21" ht="15" thickBot="1">
      <c r="B87" s="92"/>
      <c r="C87" s="93"/>
      <c r="D87" s="93"/>
      <c r="E87" s="93"/>
      <c r="F87" s="94"/>
      <c r="J87" s="92"/>
      <c r="K87" s="93"/>
      <c r="L87" s="93"/>
      <c r="M87" s="93"/>
      <c r="N87" s="94"/>
    </row>
    <row r="88" spans="2:21">
      <c r="B88" s="30" t="s">
        <v>1</v>
      </c>
      <c r="C88" s="31"/>
      <c r="D88" s="40">
        <f>F22+F34+F84</f>
        <v>89300</v>
      </c>
      <c r="E88" s="40"/>
      <c r="F88" s="41"/>
      <c r="J88" s="30" t="s">
        <v>76</v>
      </c>
      <c r="K88" s="31"/>
      <c r="L88" s="40">
        <f>G22+G34+G84</f>
        <v>97856</v>
      </c>
      <c r="M88" s="40"/>
      <c r="N88" s="41"/>
    </row>
    <row r="89" spans="2:21">
      <c r="B89" s="38"/>
      <c r="C89" s="39"/>
      <c r="D89" s="42"/>
      <c r="E89" s="42"/>
      <c r="F89" s="43"/>
      <c r="H89" s="15"/>
      <c r="J89" s="38"/>
      <c r="K89" s="39"/>
      <c r="L89" s="42"/>
      <c r="M89" s="42"/>
      <c r="N89" s="43"/>
    </row>
    <row r="90" spans="2:21">
      <c r="B90" s="95" t="s">
        <v>0</v>
      </c>
      <c r="C90" s="96"/>
      <c r="D90" s="97">
        <f>M22+M34+M84</f>
        <v>79950</v>
      </c>
      <c r="E90" s="97"/>
      <c r="F90" s="98"/>
      <c r="J90" s="95" t="s">
        <v>0</v>
      </c>
      <c r="K90" s="96"/>
      <c r="L90" s="97">
        <f>N22+N34+N84</f>
        <v>77467</v>
      </c>
      <c r="M90" s="97"/>
      <c r="N90" s="98"/>
    </row>
    <row r="91" spans="2:21" ht="15" thickBot="1">
      <c r="B91" s="95"/>
      <c r="C91" s="96"/>
      <c r="D91" s="97"/>
      <c r="E91" s="97"/>
      <c r="F91" s="98"/>
      <c r="J91" s="95"/>
      <c r="K91" s="96"/>
      <c r="L91" s="97"/>
      <c r="M91" s="97"/>
      <c r="N91" s="98"/>
    </row>
    <row r="92" spans="2:21">
      <c r="B92" s="30" t="s">
        <v>5</v>
      </c>
      <c r="C92" s="31"/>
      <c r="D92" s="34">
        <f>D88-D90</f>
        <v>9350</v>
      </c>
      <c r="E92" s="34"/>
      <c r="F92" s="35"/>
      <c r="J92" s="30" t="s">
        <v>5</v>
      </c>
      <c r="K92" s="31"/>
      <c r="L92" s="34">
        <f>L88-L90</f>
        <v>20389</v>
      </c>
      <c r="M92" s="34"/>
      <c r="N92" s="35"/>
    </row>
    <row r="93" spans="2:21" ht="15" thickBot="1">
      <c r="B93" s="32"/>
      <c r="C93" s="33"/>
      <c r="D93" s="36"/>
      <c r="E93" s="36"/>
      <c r="F93" s="37"/>
      <c r="J93" s="32"/>
      <c r="K93" s="33"/>
      <c r="L93" s="36"/>
      <c r="M93" s="36"/>
      <c r="N93" s="37"/>
    </row>
  </sheetData>
  <mergeCells count="170">
    <mergeCell ref="B92:C93"/>
    <mergeCell ref="D92:F93"/>
    <mergeCell ref="J92:K93"/>
    <mergeCell ref="L92:N93"/>
    <mergeCell ref="F2:J3"/>
    <mergeCell ref="C57:E57"/>
    <mergeCell ref="C58:E58"/>
    <mergeCell ref="C59:E59"/>
    <mergeCell ref="C60:E60"/>
    <mergeCell ref="C61:E61"/>
    <mergeCell ref="B88:C89"/>
    <mergeCell ref="D88:F89"/>
    <mergeCell ref="J88:K89"/>
    <mergeCell ref="L88:N89"/>
    <mergeCell ref="B90:C91"/>
    <mergeCell ref="D90:F91"/>
    <mergeCell ref="J90:K91"/>
    <mergeCell ref="L90:N91"/>
    <mergeCell ref="C83:E83"/>
    <mergeCell ref="J83:L83"/>
    <mergeCell ref="D84:E84"/>
    <mergeCell ref="K84:L84"/>
    <mergeCell ref="B86:F87"/>
    <mergeCell ref="J86:N87"/>
    <mergeCell ref="C80:E80"/>
    <mergeCell ref="J80:L80"/>
    <mergeCell ref="C81:E81"/>
    <mergeCell ref="J81:L81"/>
    <mergeCell ref="C82:E82"/>
    <mergeCell ref="J82:L82"/>
    <mergeCell ref="C77:E77"/>
    <mergeCell ref="J77:L77"/>
    <mergeCell ref="C78:E78"/>
    <mergeCell ref="J78:L78"/>
    <mergeCell ref="C79:E79"/>
    <mergeCell ref="J79:L79"/>
    <mergeCell ref="C74:E74"/>
    <mergeCell ref="J74:L74"/>
    <mergeCell ref="C75:E75"/>
    <mergeCell ref="J75:L75"/>
    <mergeCell ref="C76:E76"/>
    <mergeCell ref="J76:L76"/>
    <mergeCell ref="C71:E71"/>
    <mergeCell ref="J71:L71"/>
    <mergeCell ref="C72:E72"/>
    <mergeCell ref="J72:L72"/>
    <mergeCell ref="C73:E73"/>
    <mergeCell ref="J73:L73"/>
    <mergeCell ref="C68:E68"/>
    <mergeCell ref="J68:L68"/>
    <mergeCell ref="C69:E69"/>
    <mergeCell ref="J69:L69"/>
    <mergeCell ref="C70:E70"/>
    <mergeCell ref="J70:L70"/>
    <mergeCell ref="C65:E65"/>
    <mergeCell ref="J65:L65"/>
    <mergeCell ref="C66:E66"/>
    <mergeCell ref="J66:L66"/>
    <mergeCell ref="C67:E67"/>
    <mergeCell ref="J67:L67"/>
    <mergeCell ref="C56:E56"/>
    <mergeCell ref="J56:L56"/>
    <mergeCell ref="C63:E63"/>
    <mergeCell ref="J63:L63"/>
    <mergeCell ref="C64:E64"/>
    <mergeCell ref="J64:L64"/>
    <mergeCell ref="C62:E62"/>
    <mergeCell ref="J57:L57"/>
    <mergeCell ref="J58:L58"/>
    <mergeCell ref="J59:L59"/>
    <mergeCell ref="J60:L60"/>
    <mergeCell ref="J61:L61"/>
    <mergeCell ref="J62:L62"/>
    <mergeCell ref="C53:E53"/>
    <mergeCell ref="J53:L53"/>
    <mergeCell ref="C54:E54"/>
    <mergeCell ref="J54:L54"/>
    <mergeCell ref="C55:E55"/>
    <mergeCell ref="J55:L55"/>
    <mergeCell ref="C50:E50"/>
    <mergeCell ref="J50:L50"/>
    <mergeCell ref="C51:E51"/>
    <mergeCell ref="J51:L51"/>
    <mergeCell ref="C52:E52"/>
    <mergeCell ref="J52:L52"/>
    <mergeCell ref="C47:E47"/>
    <mergeCell ref="J47:L47"/>
    <mergeCell ref="C48:E48"/>
    <mergeCell ref="J48:L48"/>
    <mergeCell ref="C49:E49"/>
    <mergeCell ref="J49:L49"/>
    <mergeCell ref="C44:E44"/>
    <mergeCell ref="J44:L44"/>
    <mergeCell ref="C45:E45"/>
    <mergeCell ref="J45:L45"/>
    <mergeCell ref="C46:E46"/>
    <mergeCell ref="J46:L46"/>
    <mergeCell ref="C41:E41"/>
    <mergeCell ref="J41:L41"/>
    <mergeCell ref="C42:E42"/>
    <mergeCell ref="J42:L42"/>
    <mergeCell ref="C43:E43"/>
    <mergeCell ref="J43:L43"/>
    <mergeCell ref="C38:E38"/>
    <mergeCell ref="J38:L38"/>
    <mergeCell ref="C39:E39"/>
    <mergeCell ref="J39:L39"/>
    <mergeCell ref="C40:E40"/>
    <mergeCell ref="J40:L40"/>
    <mergeCell ref="D34:E34"/>
    <mergeCell ref="K34:L34"/>
    <mergeCell ref="B36:G36"/>
    <mergeCell ref="I36:N36"/>
    <mergeCell ref="C37:E37"/>
    <mergeCell ref="J37:L37"/>
    <mergeCell ref="B31:E31"/>
    <mergeCell ref="I31:L31"/>
    <mergeCell ref="B32:E32"/>
    <mergeCell ref="I32:L32"/>
    <mergeCell ref="B33:E33"/>
    <mergeCell ref="I33:L33"/>
    <mergeCell ref="B28:E28"/>
    <mergeCell ref="I28:L28"/>
    <mergeCell ref="B29:E29"/>
    <mergeCell ref="I29:L29"/>
    <mergeCell ref="B30:E30"/>
    <mergeCell ref="I30:L30"/>
    <mergeCell ref="B25:E25"/>
    <mergeCell ref="I25:L25"/>
    <mergeCell ref="B26:E26"/>
    <mergeCell ref="I26:L26"/>
    <mergeCell ref="B27:E27"/>
    <mergeCell ref="I27:L27"/>
    <mergeCell ref="B21:E21"/>
    <mergeCell ref="I21:L21"/>
    <mergeCell ref="D22:E22"/>
    <mergeCell ref="K22:L22"/>
    <mergeCell ref="B24:G24"/>
    <mergeCell ref="I24:N24"/>
    <mergeCell ref="B18:E18"/>
    <mergeCell ref="I18:L18"/>
    <mergeCell ref="B19:E19"/>
    <mergeCell ref="I19:L19"/>
    <mergeCell ref="B20:E20"/>
    <mergeCell ref="I20:L20"/>
    <mergeCell ref="B15:E15"/>
    <mergeCell ref="I15:L15"/>
    <mergeCell ref="B16:E16"/>
    <mergeCell ref="I16:L16"/>
    <mergeCell ref="B17:E17"/>
    <mergeCell ref="I17:L17"/>
    <mergeCell ref="B12:G12"/>
    <mergeCell ref="I12:N12"/>
    <mergeCell ref="B13:E13"/>
    <mergeCell ref="I13:L13"/>
    <mergeCell ref="B14:E14"/>
    <mergeCell ref="I14:L14"/>
    <mergeCell ref="P2:R7"/>
    <mergeCell ref="B6:C7"/>
    <mergeCell ref="D6:G7"/>
    <mergeCell ref="H6:I7"/>
    <mergeCell ref="J6:N7"/>
    <mergeCell ref="B9:G10"/>
    <mergeCell ref="I9:N10"/>
    <mergeCell ref="K2:L3"/>
    <mergeCell ref="M2:N3"/>
    <mergeCell ref="B4:C5"/>
    <mergeCell ref="D4:G5"/>
    <mergeCell ref="H4:I5"/>
    <mergeCell ref="J4:N5"/>
  </mergeCells>
  <conditionalFormatting sqref="D92:F93">
    <cfRule type="cellIs" dxfId="18" priority="21" operator="greaterThan">
      <formula>0</formula>
    </cfRule>
    <cfRule type="cellIs" dxfId="17" priority="22" operator="lessThan">
      <formula>0</formula>
    </cfRule>
  </conditionalFormatting>
  <conditionalFormatting sqref="L92:N93">
    <cfRule type="cellIs" dxfId="16" priority="19" operator="greaterThan">
      <formula>0</formula>
    </cfRule>
    <cfRule type="cellIs" dxfId="15" priority="20" operator="lessThan">
      <formula>0</formula>
    </cfRule>
  </conditionalFormatting>
  <conditionalFormatting sqref="U34">
    <cfRule type="cellIs" dxfId="14" priority="13" operator="equal">
      <formula>0</formula>
    </cfRule>
    <cfRule type="cellIs" dxfId="13" priority="14" operator="greaterThan">
      <formula>T34</formula>
    </cfRule>
    <cfRule type="cellIs" dxfId="12" priority="15" operator="lessThan">
      <formula>T34</formula>
    </cfRule>
  </conditionalFormatting>
  <conditionalFormatting sqref="U84">
    <cfRule type="cellIs" dxfId="11" priority="10" operator="equal">
      <formula>0</formula>
    </cfRule>
    <cfRule type="cellIs" dxfId="10" priority="11" operator="greaterThan">
      <formula>T84</formula>
    </cfRule>
    <cfRule type="cellIs" dxfId="9" priority="12" operator="lessThan">
      <formula>T84</formula>
    </cfRule>
  </conditionalFormatting>
  <conditionalFormatting sqref="N22">
    <cfRule type="cellIs" dxfId="8" priority="7" operator="equal">
      <formula>0</formula>
    </cfRule>
    <cfRule type="cellIs" dxfId="7" priority="8" operator="greaterThan">
      <formula>M22</formula>
    </cfRule>
    <cfRule type="cellIs" dxfId="6" priority="9" operator="lessThan">
      <formula>M22</formula>
    </cfRule>
  </conditionalFormatting>
  <conditionalFormatting sqref="N34">
    <cfRule type="cellIs" dxfId="5" priority="4" operator="equal">
      <formula>0</formula>
    </cfRule>
    <cfRule type="cellIs" dxfId="4" priority="5" operator="greaterThan">
      <formula>M34</formula>
    </cfRule>
    <cfRule type="cellIs" dxfId="3" priority="6" operator="lessThan">
      <formula>M34</formula>
    </cfRule>
  </conditionalFormatting>
  <conditionalFormatting sqref="N84">
    <cfRule type="cellIs" dxfId="2" priority="1" operator="equal">
      <formula>0</formula>
    </cfRule>
    <cfRule type="cellIs" dxfId="1" priority="2" operator="greaterThan">
      <formula>M84</formula>
    </cfRule>
    <cfRule type="cellIs" dxfId="0" priority="3" operator="lessThan">
      <formula>M84</formula>
    </cfRule>
  </conditionalFormatting>
  <pageMargins left="0.7" right="0.7" top="0.75" bottom="0.75" header="0.3" footer="0.3"/>
  <pageSetup paperSize="9" orientation="portrait" horizontalDpi="4294967293" verticalDpi="4294967293"/>
  <legacy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ord (färg)" ma:contentTypeID="0x0101002B4666960DBDB34C8FB74FE8EF82528501004752BB4B67D7304ABA6C49EA61D0E40B" ma:contentTypeVersion="3" ma:contentTypeDescription="" ma:contentTypeScope="" ma:versionID="3ee3ebf31d87168c0721f19afb946ff9">
  <xsd:schema xmlns:xsd="http://www.w3.org/2001/XMLSchema" xmlns:xs="http://www.w3.org/2001/XMLSchema" xmlns:p="http://schemas.microsoft.com/office/2006/metadata/properties" xmlns:ns2="65ba3c99-cb7a-425a-972c-d6be3c5ca7fc" targetNamespace="http://schemas.microsoft.com/office/2006/metadata/properties" ma:root="true" ma:fieldsID="61f20d93ca0fca93a49311f2316d517b" ns2:_="">
    <xsd:import namespace="65ba3c99-cb7a-425a-972c-d6be3c5ca7fc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a3c99-cb7a-425a-972c-d6be3c5ca7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71D462-EF7F-41B9-9CA3-D63B475EC0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2B8601-32C2-4369-8A24-6C27A942DD8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1D53F3-0D30-4F2B-B28A-29D26164B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ba3c99-cb7a-425a-972c-d6be3c5ca7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Årsbudget</vt:lpstr>
      <vt:lpstr>Exempel årsbudget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Torbjörn A. Skorup</dc:creator>
  <cp:lastModifiedBy>Pehr Ekedahl</cp:lastModifiedBy>
  <dcterms:created xsi:type="dcterms:W3CDTF">2015-01-13T08:38:32Z</dcterms:created>
  <dcterms:modified xsi:type="dcterms:W3CDTF">2015-01-28T11:50:06Z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0x0101002B4666960DBDB34C8FB74FE8EF82528501004752BB4B67D7304ABA6C49EA61D0E40B</vt:lpwstr>
  </property>
</Properties>
</file>